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80" yWindow="2475" windowWidth="15480" windowHeight="8295" activeTab="0"/>
  </bookViews>
  <sheets>
    <sheet name="比較表" sheetId="1" r:id="rId1"/>
    <sheet name="記入例" sheetId="2" r:id="rId2"/>
  </sheets>
  <definedNames>
    <definedName name="_xlnm.Print_Area" localSheetId="1">'記入例'!$A$1:$E$39</definedName>
    <definedName name="_xlnm.Print_Area" localSheetId="0">'比較表'!$A$1:$E$39</definedName>
  </definedNames>
  <calcPr fullCalcOnLoad="1"/>
</workbook>
</file>

<file path=xl/sharedStrings.xml><?xml version="1.0" encoding="utf-8"?>
<sst xmlns="http://schemas.openxmlformats.org/spreadsheetml/2006/main" count="69" uniqueCount="37">
  <si>
    <t>合計</t>
  </si>
  <si>
    <t>支出の部</t>
  </si>
  <si>
    <t>対象経費</t>
  </si>
  <si>
    <t>対象外経費</t>
  </si>
  <si>
    <t>①事業費総額
予算書</t>
  </si>
  <si>
    <t>②事業費総額
決算書</t>
  </si>
  <si>
    <t>費　　目</t>
  </si>
  <si>
    <t>旅費</t>
  </si>
  <si>
    <t>②－①</t>
  </si>
  <si>
    <t>消耗品費</t>
  </si>
  <si>
    <t>印刷製本費</t>
  </si>
  <si>
    <t>役務費</t>
  </si>
  <si>
    <t>原材料費</t>
  </si>
  <si>
    <t>報償費</t>
  </si>
  <si>
    <t>食料費</t>
  </si>
  <si>
    <t>委託料</t>
  </si>
  <si>
    <t>使用料及び賃借料</t>
  </si>
  <si>
    <t>備品購入費</t>
  </si>
  <si>
    <t>その他</t>
  </si>
  <si>
    <t>消耗品費（対象外）</t>
  </si>
  <si>
    <t>報償費（対象外）</t>
  </si>
  <si>
    <t>旅費（対象外）</t>
  </si>
  <si>
    <t>食料費（対象外）</t>
  </si>
  <si>
    <t>印刷製本費（対象外）</t>
  </si>
  <si>
    <t>役務費（対象外）</t>
  </si>
  <si>
    <t>委託料（対象外）</t>
  </si>
  <si>
    <t>使用料及び賃借料（対象外）</t>
  </si>
  <si>
    <t>原材料費（対象外）</t>
  </si>
  <si>
    <t>備品購入費（対象外）</t>
  </si>
  <si>
    <t>その他（対象外）</t>
  </si>
  <si>
    <t>増減の理由</t>
  </si>
  <si>
    <t>団体名：</t>
  </si>
  <si>
    <t>当初計画よりスタッフ数を増員したためスタッフ用飲料費が増額した。</t>
  </si>
  <si>
    <t>SNSによる発信を中心とし、チラシ印刷部数を減らしたため減額となった。</t>
  </si>
  <si>
    <t>警備の委託単価が上がったことにより増額となった。</t>
  </si>
  <si>
    <t>予算決算比較表</t>
  </si>
  <si>
    <t>団体名：○○実行委員会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</si>
</sst>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0;&quot;▲ &quot;#,##0"/>
    <numFmt numFmtId="179" formatCode="#,##0_);\(#,##0\)"/>
    <numFmt numFmtId="180" formatCode="#,##0_ "/>
    <numFmt numFmtId="181" formatCode="0_ "/>
    <numFmt numFmtId="182" formatCode="0_);[Red]\(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HGSｺﾞｼｯｸM"/>
      <family val="3"/>
    </font>
    <font>
      <b/>
      <sz val="18"/>
      <name val="HGSｺﾞｼｯｸM"/>
      <family val="3"/>
    </font>
    <font>
      <sz val="11"/>
      <name val="HGSｺﾞｼｯｸM"/>
      <family val="3"/>
    </font>
    <font>
      <sz val="12"/>
      <name val="HGSｺﾞｼｯｸM"/>
      <family val="3"/>
    </font>
    <font>
      <b/>
      <sz val="12"/>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style="thin"/>
      <top style="medium"/>
      <bottom style="medium"/>
    </border>
    <border>
      <left style="thin"/>
      <right style="thin"/>
      <top style="medium"/>
      <bottom style="medium"/>
    </border>
    <border>
      <left>
        <color indexed="63"/>
      </left>
      <right style="medium"/>
      <top style="medium"/>
      <bottom style="medium"/>
    </border>
    <border>
      <left style="thin"/>
      <right style="thin"/>
      <top style="medium"/>
      <bottom style="thin"/>
    </border>
    <border>
      <left style="medium"/>
      <right style="medium"/>
      <top style="thin"/>
      <bottom style="thin"/>
    </border>
    <border>
      <left style="thin"/>
      <right style="thin"/>
      <top style="thin"/>
      <bottom style="thin"/>
    </border>
    <border>
      <left style="thin"/>
      <right style="medium"/>
      <top style="thin"/>
      <bottom style="thin"/>
    </border>
    <border>
      <left style="thin"/>
      <right>
        <color indexed="63"/>
      </right>
      <top style="medium"/>
      <bottom style="medium"/>
    </border>
    <border>
      <left style="thin"/>
      <right>
        <color indexed="63"/>
      </right>
      <top style="thin"/>
      <bottom style="thin"/>
    </border>
    <border>
      <left style="thin"/>
      <right style="medium"/>
      <top style="thin"/>
      <bottom>
        <color indexed="63"/>
      </bottom>
    </border>
    <border>
      <left style="medium"/>
      <right style="medium"/>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color indexed="63"/>
      </right>
      <top style="thin"/>
      <bottom style="thin"/>
    </border>
    <border>
      <left style="medium"/>
      <right style="thin"/>
      <top style="thin"/>
      <bottom style="thin"/>
    </border>
    <border>
      <left style="thin"/>
      <right style="thin"/>
      <top>
        <color indexed="63"/>
      </top>
      <bottom>
        <color indexed="63"/>
      </bottom>
    </border>
    <border>
      <left style="thin"/>
      <right style="medium"/>
      <top>
        <color indexed="63"/>
      </top>
      <bottom>
        <color indexed="63"/>
      </bottom>
    </border>
    <border>
      <left style="thin"/>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style="medium"/>
      <right style="medium"/>
      <top style="medium"/>
      <bottom>
        <color indexed="63"/>
      </bottom>
    </border>
    <border>
      <left style="medium"/>
      <right style="thin"/>
      <top style="medium"/>
      <bottom style="thin"/>
    </border>
    <border>
      <left style="thin"/>
      <right style="medium"/>
      <top style="medium"/>
      <bottom style="thin"/>
    </border>
    <border>
      <left style="medium"/>
      <right style="medium"/>
      <top>
        <color indexed="63"/>
      </top>
      <bottom style="medium"/>
    </border>
    <border>
      <left style="medium"/>
      <right style="thin"/>
      <top>
        <color indexed="63"/>
      </top>
      <bottom>
        <color indexed="63"/>
      </bottom>
    </border>
    <border>
      <left style="thin"/>
      <right style="thin"/>
      <top>
        <color indexed="63"/>
      </top>
      <bottom style="thin"/>
    </border>
    <border>
      <left>
        <color indexed="63"/>
      </left>
      <right style="thin"/>
      <top>
        <color indexed="63"/>
      </top>
      <bottom style="medium"/>
    </border>
    <border>
      <left style="thin"/>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56">
    <xf numFmtId="0" fontId="0" fillId="0" borderId="0" xfId="0" applyAlignment="1">
      <alignment vertical="center"/>
    </xf>
    <xf numFmtId="180" fontId="4" fillId="0" borderId="0" xfId="0" applyNumberFormat="1" applyFont="1" applyAlignment="1">
      <alignment vertical="center"/>
    </xf>
    <xf numFmtId="180" fontId="5" fillId="0" borderId="0" xfId="0" applyNumberFormat="1" applyFont="1" applyAlignment="1">
      <alignment vertical="center"/>
    </xf>
    <xf numFmtId="180" fontId="6" fillId="0" borderId="0" xfId="0" applyNumberFormat="1" applyFont="1" applyAlignment="1">
      <alignment vertical="center"/>
    </xf>
    <xf numFmtId="180" fontId="7" fillId="0" borderId="0" xfId="0" applyNumberFormat="1" applyFont="1" applyAlignment="1">
      <alignment vertical="center"/>
    </xf>
    <xf numFmtId="180" fontId="7" fillId="0" borderId="10" xfId="0" applyNumberFormat="1" applyFont="1" applyBorder="1" applyAlignment="1">
      <alignment horizontal="center" vertical="center"/>
    </xf>
    <xf numFmtId="180" fontId="7" fillId="0" borderId="11" xfId="0" applyNumberFormat="1" applyFont="1" applyBorder="1" applyAlignment="1">
      <alignment horizontal="center" vertical="center" wrapText="1"/>
    </xf>
    <xf numFmtId="180" fontId="7" fillId="0" borderId="12" xfId="0" applyNumberFormat="1" applyFont="1" applyBorder="1" applyAlignment="1">
      <alignment horizontal="center" vertical="center" wrapText="1"/>
    </xf>
    <xf numFmtId="180" fontId="7" fillId="0" borderId="13" xfId="0" applyNumberFormat="1" applyFont="1" applyBorder="1" applyAlignment="1">
      <alignment horizontal="center" vertical="center"/>
    </xf>
    <xf numFmtId="180" fontId="7" fillId="0" borderId="14" xfId="0" applyNumberFormat="1" applyFont="1" applyBorder="1" applyAlignment="1">
      <alignment vertical="center"/>
    </xf>
    <xf numFmtId="180" fontId="7" fillId="0" borderId="15" xfId="0" applyNumberFormat="1" applyFont="1" applyBorder="1" applyAlignment="1">
      <alignment vertical="center" shrinkToFit="1"/>
    </xf>
    <xf numFmtId="180" fontId="7" fillId="0" borderId="16" xfId="0" applyNumberFormat="1" applyFont="1" applyBorder="1" applyAlignment="1">
      <alignment vertical="center"/>
    </xf>
    <xf numFmtId="180" fontId="7" fillId="0" borderId="15" xfId="0" applyNumberFormat="1" applyFont="1" applyBorder="1" applyAlignment="1">
      <alignment horizontal="left" vertical="center" shrinkToFit="1"/>
    </xf>
    <xf numFmtId="180" fontId="7" fillId="0" borderId="17" xfId="0" applyNumberFormat="1" applyFont="1" applyBorder="1" applyAlignment="1">
      <alignment vertical="center" wrapText="1"/>
    </xf>
    <xf numFmtId="180" fontId="8" fillId="0" borderId="10" xfId="0" applyNumberFormat="1" applyFont="1" applyBorder="1" applyAlignment="1">
      <alignment vertical="center"/>
    </xf>
    <xf numFmtId="180" fontId="8" fillId="0" borderId="0" xfId="0" applyNumberFormat="1" applyFont="1" applyBorder="1" applyAlignment="1">
      <alignment vertical="center"/>
    </xf>
    <xf numFmtId="180" fontId="8" fillId="0" borderId="0" xfId="0" applyNumberFormat="1" applyFont="1" applyBorder="1" applyAlignment="1">
      <alignment horizontal="right" vertical="center"/>
    </xf>
    <xf numFmtId="180" fontId="7" fillId="0" borderId="0" xfId="0" applyNumberFormat="1" applyFont="1" applyBorder="1" applyAlignment="1">
      <alignment horizontal="left" vertical="center"/>
    </xf>
    <xf numFmtId="180" fontId="7" fillId="0" borderId="0" xfId="0" applyNumberFormat="1" applyFont="1" applyAlignment="1">
      <alignment horizontal="right" vertical="center"/>
    </xf>
    <xf numFmtId="180" fontId="7" fillId="0" borderId="18" xfId="0" applyNumberFormat="1" applyFont="1" applyBorder="1" applyAlignment="1">
      <alignment horizontal="center" vertical="center" wrapText="1"/>
    </xf>
    <xf numFmtId="180" fontId="7" fillId="0" borderId="19" xfId="0" applyNumberFormat="1" applyFont="1" applyBorder="1" applyAlignment="1">
      <alignment vertical="center"/>
    </xf>
    <xf numFmtId="180" fontId="7" fillId="0" borderId="20" xfId="0" applyNumberFormat="1" applyFont="1" applyBorder="1" applyAlignment="1">
      <alignment vertical="center" wrapText="1"/>
    </xf>
    <xf numFmtId="180" fontId="7" fillId="0" borderId="21" xfId="0" applyNumberFormat="1" applyFont="1" applyBorder="1" applyAlignment="1">
      <alignment horizontal="left" vertical="center" shrinkToFit="1"/>
    </xf>
    <xf numFmtId="180" fontId="7" fillId="0" borderId="22" xfId="0" applyNumberFormat="1" applyFont="1" applyBorder="1" applyAlignment="1">
      <alignment vertical="center" wrapText="1"/>
    </xf>
    <xf numFmtId="180" fontId="7" fillId="0" borderId="23" xfId="0" applyNumberFormat="1" applyFont="1" applyBorder="1" applyAlignment="1">
      <alignment vertical="center"/>
    </xf>
    <xf numFmtId="180" fontId="7" fillId="0" borderId="16" xfId="0" applyNumberFormat="1" applyFont="1" applyBorder="1" applyAlignment="1">
      <alignment vertical="center" wrapText="1"/>
    </xf>
    <xf numFmtId="180" fontId="7" fillId="0" borderId="24" xfId="0" applyNumberFormat="1" applyFont="1" applyBorder="1" applyAlignment="1">
      <alignment vertical="center"/>
    </xf>
    <xf numFmtId="180" fontId="7" fillId="0" borderId="25" xfId="0" applyNumberFormat="1" applyFont="1" applyBorder="1" applyAlignment="1">
      <alignment vertical="center"/>
    </xf>
    <xf numFmtId="180" fontId="7" fillId="0" borderId="26" xfId="0" applyNumberFormat="1" applyFont="1" applyBorder="1" applyAlignment="1">
      <alignment vertical="center" shrinkToFit="1"/>
    </xf>
    <xf numFmtId="180" fontId="7" fillId="0" borderId="27" xfId="0" applyNumberFormat="1" applyFont="1" applyBorder="1" applyAlignment="1">
      <alignment vertical="center"/>
    </xf>
    <xf numFmtId="180" fontId="7" fillId="0" borderId="21" xfId="0" applyNumberFormat="1" applyFont="1" applyBorder="1" applyAlignment="1">
      <alignment vertical="center" shrinkToFit="1"/>
    </xf>
    <xf numFmtId="180" fontId="7" fillId="0" borderId="22" xfId="0" applyNumberFormat="1" applyFont="1" applyBorder="1" applyAlignment="1">
      <alignment vertical="center"/>
    </xf>
    <xf numFmtId="180" fontId="7" fillId="0" borderId="28" xfId="0" applyNumberFormat="1" applyFont="1" applyBorder="1" applyAlignment="1">
      <alignment vertical="center"/>
    </xf>
    <xf numFmtId="180" fontId="7" fillId="0" borderId="29" xfId="0" applyNumberFormat="1" applyFont="1" applyBorder="1" applyAlignment="1">
      <alignment vertical="center" wrapText="1"/>
    </xf>
    <xf numFmtId="180" fontId="8" fillId="0" borderId="11" xfId="0" applyNumberFormat="1" applyFont="1" applyBorder="1" applyAlignment="1">
      <alignment vertical="center"/>
    </xf>
    <xf numFmtId="180" fontId="8" fillId="0" borderId="12" xfId="0" applyNumberFormat="1" applyFont="1" applyBorder="1" applyAlignment="1">
      <alignment vertical="center"/>
    </xf>
    <xf numFmtId="180" fontId="7" fillId="0" borderId="30" xfId="0" applyNumberFormat="1" applyFont="1" applyBorder="1" applyAlignment="1">
      <alignment vertical="center"/>
    </xf>
    <xf numFmtId="180" fontId="8" fillId="0" borderId="31" xfId="0" applyNumberFormat="1" applyFont="1" applyBorder="1" applyAlignment="1">
      <alignment vertical="center"/>
    </xf>
    <xf numFmtId="180" fontId="8" fillId="0" borderId="32" xfId="0" applyNumberFormat="1" applyFont="1" applyBorder="1" applyAlignment="1">
      <alignment vertical="center"/>
    </xf>
    <xf numFmtId="180" fontId="7" fillId="0" borderId="31" xfId="0" applyNumberFormat="1" applyFont="1" applyBorder="1" applyAlignment="1">
      <alignment vertical="center"/>
    </xf>
    <xf numFmtId="180" fontId="6" fillId="0" borderId="0" xfId="0" applyNumberFormat="1" applyFont="1" applyBorder="1" applyAlignment="1">
      <alignment vertical="center"/>
    </xf>
    <xf numFmtId="180" fontId="7" fillId="0" borderId="33" xfId="0" applyNumberFormat="1" applyFont="1" applyBorder="1" applyAlignment="1">
      <alignment vertical="center" shrinkToFit="1"/>
    </xf>
    <xf numFmtId="180" fontId="7" fillId="0" borderId="34" xfId="0" applyNumberFormat="1" applyFont="1" applyBorder="1" applyAlignment="1">
      <alignment vertical="center"/>
    </xf>
    <xf numFmtId="180" fontId="7" fillId="0" borderId="35" xfId="0" applyNumberFormat="1" applyFont="1" applyBorder="1" applyAlignment="1">
      <alignment vertical="center"/>
    </xf>
    <xf numFmtId="180" fontId="7" fillId="0" borderId="17" xfId="0" applyNumberFormat="1" applyFont="1" applyBorder="1" applyAlignment="1">
      <alignment vertical="center" shrinkToFit="1"/>
    </xf>
    <xf numFmtId="180" fontId="7" fillId="0" borderId="36" xfId="0" applyNumberFormat="1" applyFont="1" applyBorder="1" applyAlignment="1">
      <alignment vertical="center" shrinkToFit="1"/>
    </xf>
    <xf numFmtId="180" fontId="7" fillId="0" borderId="37" xfId="0" applyNumberFormat="1" applyFont="1" applyBorder="1" applyAlignment="1">
      <alignment vertical="center"/>
    </xf>
    <xf numFmtId="180" fontId="7" fillId="0" borderId="38" xfId="0" applyNumberFormat="1" applyFont="1" applyBorder="1" applyAlignment="1">
      <alignment vertical="center"/>
    </xf>
    <xf numFmtId="180" fontId="7" fillId="0" borderId="29" xfId="0" applyNumberFormat="1" applyFont="1" applyBorder="1" applyAlignment="1">
      <alignment vertical="center"/>
    </xf>
    <xf numFmtId="180" fontId="7" fillId="0" borderId="30" xfId="0" applyNumberFormat="1" applyFont="1" applyBorder="1" applyAlignment="1">
      <alignment vertical="center" wrapText="1"/>
    </xf>
    <xf numFmtId="180" fontId="8" fillId="0" borderId="32" xfId="0" applyNumberFormat="1" applyFont="1" applyBorder="1" applyAlignment="1">
      <alignment vertical="center"/>
    </xf>
    <xf numFmtId="180" fontId="7" fillId="0" borderId="32" xfId="0" applyNumberFormat="1" applyFont="1" applyBorder="1" applyAlignment="1">
      <alignment vertical="center" wrapText="1"/>
    </xf>
    <xf numFmtId="180" fontId="8" fillId="0" borderId="36" xfId="0" applyNumberFormat="1" applyFont="1" applyBorder="1" applyAlignment="1">
      <alignment vertical="center"/>
    </xf>
    <xf numFmtId="180" fontId="8" fillId="0" borderId="39" xfId="0" applyNumberFormat="1" applyFont="1" applyBorder="1" applyAlignment="1">
      <alignment vertical="center"/>
    </xf>
    <xf numFmtId="180" fontId="8" fillId="0" borderId="40" xfId="0" applyNumberFormat="1" applyFont="1" applyBorder="1" applyAlignment="1">
      <alignment vertical="center"/>
    </xf>
    <xf numFmtId="180" fontId="5" fillId="0" borderId="0" xfId="0" applyNumberFormat="1"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36"/>
  <sheetViews>
    <sheetView tabSelected="1" view="pageBreakPreview" zoomScaleSheetLayoutView="100" workbookViewId="0" topLeftCell="A1">
      <selection activeCell="A1" sqref="A1"/>
    </sheetView>
  </sheetViews>
  <sheetFormatPr defaultColWidth="9.00390625" defaultRowHeight="13.5"/>
  <cols>
    <col min="1" max="1" width="21.00390625" style="3" customWidth="1"/>
    <col min="2" max="4" width="18.75390625" style="3" customWidth="1"/>
    <col min="5" max="5" width="55.00390625" style="3" customWidth="1"/>
    <col min="6" max="7" width="34.00390625" style="3" customWidth="1"/>
    <col min="8" max="16384" width="9.00390625" style="3" customWidth="1"/>
  </cols>
  <sheetData>
    <row r="1" spans="1:2" ht="27" customHeight="1">
      <c r="A1" s="2" t="s">
        <v>35</v>
      </c>
      <c r="B1" s="1"/>
    </row>
    <row r="2" ht="27" customHeight="1"/>
    <row r="3" spans="1:5" ht="27" customHeight="1">
      <c r="A3" s="55" t="s">
        <v>31</v>
      </c>
      <c r="B3" s="55"/>
      <c r="C3" s="55"/>
      <c r="D3" s="55"/>
      <c r="E3" s="55"/>
    </row>
    <row r="4" spans="1:6" ht="30" customHeight="1">
      <c r="A4" s="15"/>
      <c r="B4" s="16"/>
      <c r="C4" s="16"/>
      <c r="D4" s="16"/>
      <c r="E4" s="17"/>
      <c r="F4" s="4"/>
    </row>
    <row r="5" spans="1:6" ht="30" customHeight="1" thickBot="1">
      <c r="A5" s="4" t="s">
        <v>1</v>
      </c>
      <c r="B5" s="18"/>
      <c r="C5" s="18"/>
      <c r="D5" s="18"/>
      <c r="E5" s="4"/>
      <c r="F5" s="4"/>
    </row>
    <row r="6" spans="1:5" ht="30" customHeight="1" thickBot="1">
      <c r="A6" s="5" t="s">
        <v>6</v>
      </c>
      <c r="B6" s="6" t="s">
        <v>4</v>
      </c>
      <c r="C6" s="7" t="s">
        <v>5</v>
      </c>
      <c r="D6" s="19" t="s">
        <v>8</v>
      </c>
      <c r="E6" s="8" t="s">
        <v>30</v>
      </c>
    </row>
    <row r="7" spans="1:5" ht="30" customHeight="1">
      <c r="A7" s="12" t="s">
        <v>13</v>
      </c>
      <c r="B7" s="11"/>
      <c r="C7" s="11"/>
      <c r="D7" s="20">
        <f>C7-B7</f>
        <v>0</v>
      </c>
      <c r="E7" s="21"/>
    </row>
    <row r="8" spans="1:5" ht="30" customHeight="1">
      <c r="A8" s="22" t="s">
        <v>7</v>
      </c>
      <c r="B8" s="23"/>
      <c r="C8" s="11"/>
      <c r="D8" s="24">
        <f aca="true" t="shared" si="0" ref="D8:D24">C8-B8</f>
        <v>0</v>
      </c>
      <c r="E8" s="13"/>
    </row>
    <row r="9" spans="1:5" ht="30" customHeight="1">
      <c r="A9" s="12" t="s">
        <v>9</v>
      </c>
      <c r="B9" s="11"/>
      <c r="C9" s="11"/>
      <c r="D9" s="20">
        <f t="shared" si="0"/>
        <v>0</v>
      </c>
      <c r="E9" s="13"/>
    </row>
    <row r="10" spans="1:5" ht="30" customHeight="1">
      <c r="A10" s="12" t="s">
        <v>14</v>
      </c>
      <c r="B10" s="26"/>
      <c r="C10" s="11"/>
      <c r="D10" s="20">
        <f t="shared" si="0"/>
        <v>0</v>
      </c>
      <c r="E10" s="13"/>
    </row>
    <row r="11" spans="1:5" ht="30" customHeight="1">
      <c r="A11" s="10" t="s">
        <v>10</v>
      </c>
      <c r="B11" s="26"/>
      <c r="C11" s="11"/>
      <c r="D11" s="20">
        <f t="shared" si="0"/>
        <v>0</v>
      </c>
      <c r="E11" s="13"/>
    </row>
    <row r="12" spans="1:5" ht="30" customHeight="1">
      <c r="A12" s="10" t="s">
        <v>11</v>
      </c>
      <c r="B12" s="27"/>
      <c r="C12" s="11"/>
      <c r="D12" s="20">
        <f t="shared" si="0"/>
        <v>0</v>
      </c>
      <c r="E12" s="13"/>
    </row>
    <row r="13" spans="1:5" ht="30" customHeight="1">
      <c r="A13" s="10" t="s">
        <v>15</v>
      </c>
      <c r="B13" s="27"/>
      <c r="C13" s="11"/>
      <c r="D13" s="20">
        <f t="shared" si="0"/>
        <v>0</v>
      </c>
      <c r="E13" s="13"/>
    </row>
    <row r="14" spans="1:5" ht="30" customHeight="1">
      <c r="A14" s="10" t="s">
        <v>16</v>
      </c>
      <c r="B14" s="27"/>
      <c r="C14" s="11"/>
      <c r="D14" s="20">
        <f t="shared" si="0"/>
        <v>0</v>
      </c>
      <c r="E14" s="13"/>
    </row>
    <row r="15" spans="1:5" ht="30" customHeight="1">
      <c r="A15" s="10" t="s">
        <v>12</v>
      </c>
      <c r="B15" s="27"/>
      <c r="C15" s="11"/>
      <c r="D15" s="20">
        <f t="shared" si="0"/>
        <v>0</v>
      </c>
      <c r="E15" s="13"/>
    </row>
    <row r="16" spans="1:5" ht="30" customHeight="1">
      <c r="A16" s="28" t="s">
        <v>17</v>
      </c>
      <c r="B16" s="29"/>
      <c r="C16" s="11"/>
      <c r="D16" s="20">
        <f>C16-B16</f>
        <v>0</v>
      </c>
      <c r="E16" s="25"/>
    </row>
    <row r="17" spans="1:5" ht="30" customHeight="1" thickBot="1">
      <c r="A17" s="30" t="s">
        <v>18</v>
      </c>
      <c r="B17" s="31"/>
      <c r="C17" s="32"/>
      <c r="D17" s="20">
        <f t="shared" si="0"/>
        <v>0</v>
      </c>
      <c r="E17" s="33"/>
    </row>
    <row r="18" spans="1:5" ht="30" customHeight="1" thickBot="1">
      <c r="A18" s="14" t="s">
        <v>2</v>
      </c>
      <c r="B18" s="34">
        <f>SUM(B7:B17)</f>
        <v>0</v>
      </c>
      <c r="C18" s="34">
        <f>SUM(C7:C17)</f>
        <v>0</v>
      </c>
      <c r="D18" s="35">
        <f>C18-B18</f>
        <v>0</v>
      </c>
      <c r="E18" s="36"/>
    </row>
    <row r="19" spans="1:6" ht="30" customHeight="1" thickBot="1">
      <c r="A19" s="37"/>
      <c r="B19" s="38"/>
      <c r="C19" s="38"/>
      <c r="D19" s="38"/>
      <c r="E19" s="39"/>
      <c r="F19" s="40"/>
    </row>
    <row r="20" spans="1:5" ht="30" customHeight="1">
      <c r="A20" s="41" t="s">
        <v>20</v>
      </c>
      <c r="B20" s="42"/>
      <c r="C20" s="9"/>
      <c r="D20" s="9">
        <f t="shared" si="0"/>
        <v>0</v>
      </c>
      <c r="E20" s="43"/>
    </row>
    <row r="21" spans="1:5" ht="30" customHeight="1">
      <c r="A21" s="44" t="s">
        <v>21</v>
      </c>
      <c r="B21" s="29"/>
      <c r="C21" s="11"/>
      <c r="D21" s="11">
        <f t="shared" si="0"/>
        <v>0</v>
      </c>
      <c r="E21" s="11"/>
    </row>
    <row r="22" spans="1:5" ht="30" customHeight="1">
      <c r="A22" s="44" t="s">
        <v>19</v>
      </c>
      <c r="B22" s="29"/>
      <c r="C22" s="11"/>
      <c r="D22" s="11">
        <f>C22-B22</f>
        <v>0</v>
      </c>
      <c r="E22" s="11"/>
    </row>
    <row r="23" spans="1:5" ht="30" customHeight="1">
      <c r="A23" s="44" t="s">
        <v>22</v>
      </c>
      <c r="B23" s="29"/>
      <c r="C23" s="11"/>
      <c r="D23" s="11">
        <f>C23-B23</f>
        <v>0</v>
      </c>
      <c r="E23" s="11"/>
    </row>
    <row r="24" spans="1:5" ht="30" customHeight="1">
      <c r="A24" s="44" t="s">
        <v>23</v>
      </c>
      <c r="B24" s="29"/>
      <c r="C24" s="11"/>
      <c r="D24" s="11">
        <f t="shared" si="0"/>
        <v>0</v>
      </c>
      <c r="E24" s="11"/>
    </row>
    <row r="25" spans="1:5" ht="30" customHeight="1">
      <c r="A25" s="44" t="s">
        <v>24</v>
      </c>
      <c r="B25" s="29"/>
      <c r="C25" s="11"/>
      <c r="D25" s="11">
        <f aca="true" t="shared" si="1" ref="D25:D31">C25-B25</f>
        <v>0</v>
      </c>
      <c r="E25" s="11"/>
    </row>
    <row r="26" spans="1:5" ht="30" customHeight="1">
      <c r="A26" s="44" t="s">
        <v>25</v>
      </c>
      <c r="B26" s="29"/>
      <c r="C26" s="11"/>
      <c r="D26" s="11">
        <f t="shared" si="1"/>
        <v>0</v>
      </c>
      <c r="E26" s="11"/>
    </row>
    <row r="27" spans="1:5" ht="30" customHeight="1">
      <c r="A27" s="44" t="s">
        <v>26</v>
      </c>
      <c r="B27" s="29"/>
      <c r="C27" s="11"/>
      <c r="D27" s="11">
        <f t="shared" si="1"/>
        <v>0</v>
      </c>
      <c r="E27" s="11"/>
    </row>
    <row r="28" spans="1:5" ht="30" customHeight="1">
      <c r="A28" s="44" t="s">
        <v>27</v>
      </c>
      <c r="B28" s="29"/>
      <c r="C28" s="11"/>
      <c r="D28" s="11">
        <f t="shared" si="1"/>
        <v>0</v>
      </c>
      <c r="E28" s="11"/>
    </row>
    <row r="29" spans="1:5" ht="30" customHeight="1">
      <c r="A29" s="44" t="s">
        <v>28</v>
      </c>
      <c r="B29" s="29"/>
      <c r="C29" s="11"/>
      <c r="D29" s="11">
        <f t="shared" si="1"/>
        <v>0</v>
      </c>
      <c r="E29" s="11"/>
    </row>
    <row r="30" spans="1:5" ht="30" customHeight="1" thickBot="1">
      <c r="A30" s="45" t="s">
        <v>29</v>
      </c>
      <c r="B30" s="46"/>
      <c r="C30" s="47"/>
      <c r="D30" s="32">
        <f t="shared" si="1"/>
        <v>0</v>
      </c>
      <c r="E30" s="48"/>
    </row>
    <row r="31" spans="1:5" ht="30" customHeight="1" thickBot="1">
      <c r="A31" s="14" t="s">
        <v>3</v>
      </c>
      <c r="B31" s="34">
        <f>SUM(B20:B30)</f>
        <v>0</v>
      </c>
      <c r="C31" s="34">
        <f>SUM(C20:C30)</f>
        <v>0</v>
      </c>
      <c r="D31" s="35">
        <f t="shared" si="1"/>
        <v>0</v>
      </c>
      <c r="E31" s="49"/>
    </row>
    <row r="32" spans="1:6" ht="30" customHeight="1" thickBot="1">
      <c r="A32" s="50"/>
      <c r="B32" s="38"/>
      <c r="C32" s="38"/>
      <c r="D32" s="38"/>
      <c r="E32" s="51"/>
      <c r="F32" s="40"/>
    </row>
    <row r="33" spans="1:5" ht="30" customHeight="1" thickBot="1">
      <c r="A33" s="52" t="s">
        <v>0</v>
      </c>
      <c r="B33" s="53">
        <f>SUM(B18+B31)</f>
        <v>0</v>
      </c>
      <c r="C33" s="54">
        <f>C18+C31</f>
        <v>0</v>
      </c>
      <c r="D33" s="54">
        <f>C33-B33</f>
        <v>0</v>
      </c>
      <c r="E33" s="36"/>
    </row>
    <row r="36" ht="14.25">
      <c r="A36" s="4"/>
    </row>
  </sheetData>
  <sheetProtection/>
  <mergeCells count="1">
    <mergeCell ref="A3:E3"/>
  </mergeCells>
  <printOptions horizontalCentered="1"/>
  <pageMargins left="0.2362204724409449" right="0.2362204724409449" top="0.1968503937007874" bottom="0.1968503937007874" header="0" footer="0"/>
  <pageSetup fitToHeight="1"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A1:F33"/>
  <sheetViews>
    <sheetView view="pageBreakPreview" zoomScaleSheetLayoutView="100" workbookViewId="0" topLeftCell="A1">
      <selection activeCell="C19" sqref="C19"/>
    </sheetView>
  </sheetViews>
  <sheetFormatPr defaultColWidth="9.00390625" defaultRowHeight="13.5"/>
  <cols>
    <col min="1" max="1" width="21.00390625" style="3" customWidth="1"/>
    <col min="2" max="4" width="18.75390625" style="3" customWidth="1"/>
    <col min="5" max="5" width="55.00390625" style="3" customWidth="1"/>
    <col min="6" max="7" width="34.00390625" style="3" customWidth="1"/>
    <col min="8" max="16384" width="9.00390625" style="3" customWidth="1"/>
  </cols>
  <sheetData>
    <row r="1" spans="1:2" ht="27" customHeight="1">
      <c r="A1" s="2" t="s">
        <v>35</v>
      </c>
      <c r="B1" s="1"/>
    </row>
    <row r="2" ht="27" customHeight="1"/>
    <row r="3" spans="1:5" ht="27" customHeight="1">
      <c r="A3" s="55" t="s">
        <v>36</v>
      </c>
      <c r="B3" s="55"/>
      <c r="C3" s="55"/>
      <c r="D3" s="55"/>
      <c r="E3" s="55"/>
    </row>
    <row r="4" spans="1:6" ht="30" customHeight="1">
      <c r="A4" s="15"/>
      <c r="B4" s="16"/>
      <c r="C4" s="16"/>
      <c r="D4" s="16"/>
      <c r="E4" s="17"/>
      <c r="F4" s="4"/>
    </row>
    <row r="5" spans="1:6" ht="30" customHeight="1" thickBot="1">
      <c r="A5" s="4" t="s">
        <v>1</v>
      </c>
      <c r="B5" s="18"/>
      <c r="C5" s="18"/>
      <c r="D5" s="18"/>
      <c r="E5" s="4"/>
      <c r="F5" s="4"/>
    </row>
    <row r="6" spans="1:5" ht="30" customHeight="1" thickBot="1">
      <c r="A6" s="5" t="s">
        <v>6</v>
      </c>
      <c r="B6" s="6" t="s">
        <v>4</v>
      </c>
      <c r="C6" s="7" t="s">
        <v>5</v>
      </c>
      <c r="D6" s="19" t="s">
        <v>8</v>
      </c>
      <c r="E6" s="8" t="s">
        <v>30</v>
      </c>
    </row>
    <row r="7" spans="1:5" ht="30" customHeight="1" hidden="1">
      <c r="A7" s="12" t="s">
        <v>13</v>
      </c>
      <c r="B7" s="11"/>
      <c r="C7" s="11"/>
      <c r="D7" s="20">
        <f>C7-B7</f>
        <v>0</v>
      </c>
      <c r="E7" s="21"/>
    </row>
    <row r="8" spans="1:5" ht="30" customHeight="1" hidden="1">
      <c r="A8" s="22" t="s">
        <v>7</v>
      </c>
      <c r="B8" s="23"/>
      <c r="C8" s="11"/>
      <c r="D8" s="24">
        <f aca="true" t="shared" si="0" ref="D8:D31">C8-B8</f>
        <v>0</v>
      </c>
      <c r="E8" s="13"/>
    </row>
    <row r="9" spans="1:5" ht="30" customHeight="1" hidden="1">
      <c r="A9" s="12" t="s">
        <v>9</v>
      </c>
      <c r="B9" s="11"/>
      <c r="C9" s="11"/>
      <c r="D9" s="20">
        <f t="shared" si="0"/>
        <v>0</v>
      </c>
      <c r="E9" s="13"/>
    </row>
    <row r="10" spans="1:5" ht="30" customHeight="1">
      <c r="A10" s="12" t="s">
        <v>14</v>
      </c>
      <c r="B10" s="26">
        <v>1000</v>
      </c>
      <c r="C10" s="11">
        <v>1400</v>
      </c>
      <c r="D10" s="20">
        <f t="shared" si="0"/>
        <v>400</v>
      </c>
      <c r="E10" s="13" t="s">
        <v>32</v>
      </c>
    </row>
    <row r="11" spans="1:5" ht="30" customHeight="1">
      <c r="A11" s="10" t="s">
        <v>10</v>
      </c>
      <c r="B11" s="26">
        <v>30000</v>
      </c>
      <c r="C11" s="11">
        <v>15000</v>
      </c>
      <c r="D11" s="20">
        <f t="shared" si="0"/>
        <v>-15000</v>
      </c>
      <c r="E11" s="13" t="s">
        <v>33</v>
      </c>
    </row>
    <row r="12" spans="1:5" ht="30" customHeight="1" hidden="1">
      <c r="A12" s="10" t="s">
        <v>11</v>
      </c>
      <c r="B12" s="27"/>
      <c r="C12" s="11"/>
      <c r="D12" s="20">
        <f t="shared" si="0"/>
        <v>0</v>
      </c>
      <c r="E12" s="13"/>
    </row>
    <row r="13" spans="1:5" ht="30" customHeight="1" thickBot="1">
      <c r="A13" s="10" t="s">
        <v>15</v>
      </c>
      <c r="B13" s="27">
        <v>10000</v>
      </c>
      <c r="C13" s="11">
        <v>15000</v>
      </c>
      <c r="D13" s="20">
        <f t="shared" si="0"/>
        <v>5000</v>
      </c>
      <c r="E13" s="13" t="s">
        <v>34</v>
      </c>
    </row>
    <row r="14" spans="1:5" ht="30" customHeight="1" hidden="1">
      <c r="A14" s="10" t="s">
        <v>16</v>
      </c>
      <c r="B14" s="27"/>
      <c r="C14" s="11"/>
      <c r="D14" s="20">
        <f t="shared" si="0"/>
        <v>0</v>
      </c>
      <c r="E14" s="13"/>
    </row>
    <row r="15" spans="1:5" ht="30" customHeight="1" hidden="1">
      <c r="A15" s="10" t="s">
        <v>12</v>
      </c>
      <c r="B15" s="27"/>
      <c r="C15" s="11"/>
      <c r="D15" s="20">
        <f t="shared" si="0"/>
        <v>0</v>
      </c>
      <c r="E15" s="13"/>
    </row>
    <row r="16" spans="1:5" ht="30" customHeight="1" hidden="1">
      <c r="A16" s="28" t="s">
        <v>17</v>
      </c>
      <c r="B16" s="29"/>
      <c r="C16" s="11"/>
      <c r="D16" s="20">
        <f>C16-B16</f>
        <v>0</v>
      </c>
      <c r="E16" s="25"/>
    </row>
    <row r="17" spans="1:5" ht="30" customHeight="1" hidden="1" thickBot="1">
      <c r="A17" s="30" t="s">
        <v>18</v>
      </c>
      <c r="B17" s="31"/>
      <c r="C17" s="32"/>
      <c r="D17" s="20">
        <f t="shared" si="0"/>
        <v>0</v>
      </c>
      <c r="E17" s="33"/>
    </row>
    <row r="18" spans="1:5" ht="30" customHeight="1" thickBot="1">
      <c r="A18" s="14" t="s">
        <v>2</v>
      </c>
      <c r="B18" s="34">
        <f>SUM(B7:B17)</f>
        <v>41000</v>
      </c>
      <c r="C18" s="34">
        <f>SUM(C7:C17)</f>
        <v>31400</v>
      </c>
      <c r="D18" s="35">
        <f>C18-B18</f>
        <v>-9600</v>
      </c>
      <c r="E18" s="36"/>
    </row>
    <row r="19" spans="1:6" ht="30" customHeight="1" thickBot="1">
      <c r="A19" s="37"/>
      <c r="B19" s="38"/>
      <c r="C19" s="38"/>
      <c r="D19" s="38"/>
      <c r="E19" s="39"/>
      <c r="F19" s="40"/>
    </row>
    <row r="20" spans="1:5" ht="30" customHeight="1" hidden="1">
      <c r="A20" s="41" t="s">
        <v>20</v>
      </c>
      <c r="B20" s="42"/>
      <c r="C20" s="9"/>
      <c r="D20" s="9">
        <f t="shared" si="0"/>
        <v>0</v>
      </c>
      <c r="E20" s="43"/>
    </row>
    <row r="21" spans="1:5" ht="30" customHeight="1" hidden="1">
      <c r="A21" s="44" t="s">
        <v>21</v>
      </c>
      <c r="B21" s="29"/>
      <c r="C21" s="11"/>
      <c r="D21" s="11">
        <f t="shared" si="0"/>
        <v>0</v>
      </c>
      <c r="E21" s="11"/>
    </row>
    <row r="22" spans="1:5" ht="30" customHeight="1" hidden="1">
      <c r="A22" s="44" t="s">
        <v>19</v>
      </c>
      <c r="B22" s="29"/>
      <c r="C22" s="11"/>
      <c r="D22" s="11">
        <f>C22-B22</f>
        <v>0</v>
      </c>
      <c r="E22" s="11"/>
    </row>
    <row r="23" spans="1:5" ht="30" customHeight="1" hidden="1">
      <c r="A23" s="44" t="s">
        <v>22</v>
      </c>
      <c r="B23" s="29"/>
      <c r="C23" s="11"/>
      <c r="D23" s="11">
        <f>C23-B23</f>
        <v>0</v>
      </c>
      <c r="E23" s="11"/>
    </row>
    <row r="24" spans="1:5" ht="30" customHeight="1" hidden="1">
      <c r="A24" s="44" t="s">
        <v>23</v>
      </c>
      <c r="B24" s="29"/>
      <c r="C24" s="11"/>
      <c r="D24" s="11">
        <f t="shared" si="0"/>
        <v>0</v>
      </c>
      <c r="E24" s="11"/>
    </row>
    <row r="25" spans="1:5" ht="30" customHeight="1" hidden="1">
      <c r="A25" s="44" t="s">
        <v>24</v>
      </c>
      <c r="B25" s="29"/>
      <c r="C25" s="11"/>
      <c r="D25" s="11">
        <f t="shared" si="0"/>
        <v>0</v>
      </c>
      <c r="E25" s="11"/>
    </row>
    <row r="26" spans="1:5" ht="30" customHeight="1" hidden="1">
      <c r="A26" s="44" t="s">
        <v>25</v>
      </c>
      <c r="B26" s="29"/>
      <c r="C26" s="11"/>
      <c r="D26" s="11">
        <f t="shared" si="0"/>
        <v>0</v>
      </c>
      <c r="E26" s="11"/>
    </row>
    <row r="27" spans="1:5" ht="30" customHeight="1" hidden="1">
      <c r="A27" s="44" t="s">
        <v>26</v>
      </c>
      <c r="B27" s="29"/>
      <c r="C27" s="11"/>
      <c r="D27" s="11">
        <f t="shared" si="0"/>
        <v>0</v>
      </c>
      <c r="E27" s="11"/>
    </row>
    <row r="28" spans="1:5" ht="30" customHeight="1" hidden="1">
      <c r="A28" s="44" t="s">
        <v>27</v>
      </c>
      <c r="B28" s="29"/>
      <c r="C28" s="11"/>
      <c r="D28" s="11">
        <f t="shared" si="0"/>
        <v>0</v>
      </c>
      <c r="E28" s="11"/>
    </row>
    <row r="29" spans="1:5" ht="30" customHeight="1" hidden="1">
      <c r="A29" s="44" t="s">
        <v>28</v>
      </c>
      <c r="B29" s="29"/>
      <c r="C29" s="11"/>
      <c r="D29" s="11">
        <f t="shared" si="0"/>
        <v>0</v>
      </c>
      <c r="E29" s="11"/>
    </row>
    <row r="30" spans="1:5" ht="30" customHeight="1" hidden="1" thickBot="1">
      <c r="A30" s="45" t="s">
        <v>29</v>
      </c>
      <c r="B30" s="46"/>
      <c r="C30" s="47"/>
      <c r="D30" s="32">
        <f t="shared" si="0"/>
        <v>0</v>
      </c>
      <c r="E30" s="48"/>
    </row>
    <row r="31" spans="1:5" ht="30" customHeight="1" thickBot="1">
      <c r="A31" s="14" t="s">
        <v>3</v>
      </c>
      <c r="B31" s="34">
        <f>SUM(B20:B30)</f>
        <v>0</v>
      </c>
      <c r="C31" s="34">
        <f>SUM(C20:C30)</f>
        <v>0</v>
      </c>
      <c r="D31" s="35">
        <f t="shared" si="0"/>
        <v>0</v>
      </c>
      <c r="E31" s="49"/>
    </row>
    <row r="32" spans="1:6" ht="30" customHeight="1" thickBot="1">
      <c r="A32" s="50"/>
      <c r="B32" s="38"/>
      <c r="C32" s="38"/>
      <c r="D32" s="38"/>
      <c r="E32" s="51"/>
      <c r="F32" s="40"/>
    </row>
    <row r="33" spans="1:5" ht="30" customHeight="1" thickBot="1">
      <c r="A33" s="52" t="s">
        <v>0</v>
      </c>
      <c r="B33" s="53">
        <f>SUM(B18+B31)</f>
        <v>41000</v>
      </c>
      <c r="C33" s="54">
        <f>C18+C31</f>
        <v>31400</v>
      </c>
      <c r="D33" s="54">
        <f>C33-B33</f>
        <v>-9600</v>
      </c>
      <c r="E33" s="36"/>
    </row>
  </sheetData>
  <sheetProtection/>
  <mergeCells count="1">
    <mergeCell ref="A3:E3"/>
  </mergeCells>
  <printOptions horizontalCentered="1"/>
  <pageMargins left="0.2362204724409449" right="0.2362204724409449" top="0.1968503937007874" bottom="0.1968503937007874" header="0"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総務部　ＩＴ推進課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OA33092</dc:creator>
  <cp:keywords/>
  <dc:description/>
  <cp:lastModifiedBy>肥後　大稀</cp:lastModifiedBy>
  <cp:lastPrinted>2023-03-28T07:10:26Z</cp:lastPrinted>
  <dcterms:created xsi:type="dcterms:W3CDTF">2011-07-11T08:26:57Z</dcterms:created>
  <dcterms:modified xsi:type="dcterms:W3CDTF">2023-04-06T07:46:15Z</dcterms:modified>
  <cp:category/>
  <cp:version/>
  <cp:contentType/>
  <cp:contentStatus/>
</cp:coreProperties>
</file>