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0.50\FileServer\1208産業振興室\農林担当\060工務係\16_阪本ほ場関係\◎R8年度\260901（HP用）担い手計画書類\1.0903案\"/>
    </mc:Choice>
  </mc:AlternateContent>
  <bookViews>
    <workbookView xWindow="3120" yWindow="735" windowWidth="21600" windowHeight="14865" activeTab="1"/>
  </bookViews>
  <sheets>
    <sheet name="収支計画" sheetId="1" r:id="rId1"/>
    <sheet name="記入例" sheetId="5" r:id="rId2"/>
  </sheets>
  <definedNames>
    <definedName name="_xlnm.Print_Area" localSheetId="0">収支計画!$A$1:$H$48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H33" i="1"/>
  <c r="D33" i="1"/>
  <c r="E42" i="1"/>
  <c r="E42" i="5"/>
  <c r="E33" i="5"/>
  <c r="E47" i="5" s="1"/>
  <c r="G33" i="5"/>
  <c r="F33" i="5"/>
  <c r="D33" i="5"/>
  <c r="H42" i="5" l="1"/>
  <c r="G42" i="5"/>
  <c r="G47" i="5" s="1"/>
  <c r="F42" i="5"/>
  <c r="F47" i="5" s="1"/>
  <c r="D42" i="5"/>
  <c r="D47" i="5" s="1"/>
  <c r="H33" i="5"/>
  <c r="H47" i="5" s="1"/>
  <c r="H42" i="1"/>
  <c r="H47" i="1" s="1"/>
  <c r="G42" i="1"/>
  <c r="G47" i="1" s="1"/>
  <c r="F42" i="1"/>
  <c r="F47" i="1" s="1"/>
  <c r="D42" i="1"/>
  <c r="D47" i="1" s="1"/>
  <c r="E47" i="1"/>
</calcChain>
</file>

<file path=xl/sharedStrings.xml><?xml version="1.0" encoding="utf-8"?>
<sst xmlns="http://schemas.openxmlformats.org/spreadsheetml/2006/main" count="148" uniqueCount="43">
  <si>
    <t>原材料費</t>
    <rPh sb="0" eb="3">
      <t>ゲンザイリョウ</t>
    </rPh>
    <rPh sb="3" eb="4">
      <t>ヒ</t>
    </rPh>
    <phoneticPr fontId="1"/>
  </si>
  <si>
    <t>原価償却費</t>
    <rPh sb="0" eb="2">
      <t>ゲンカ</t>
    </rPh>
    <rPh sb="2" eb="4">
      <t>ショウキャク</t>
    </rPh>
    <rPh sb="4" eb="5">
      <t>ヒ</t>
    </rPh>
    <phoneticPr fontId="1"/>
  </si>
  <si>
    <t>4年目</t>
    <rPh sb="1" eb="3">
      <t>ネンメ</t>
    </rPh>
    <phoneticPr fontId="1"/>
  </si>
  <si>
    <t>雇用労賃</t>
    <rPh sb="0" eb="2">
      <t>コヨウ</t>
    </rPh>
    <rPh sb="2" eb="4">
      <t>ロウチン</t>
    </rPh>
    <phoneticPr fontId="1"/>
  </si>
  <si>
    <t xml:space="preserve">収　支　計　画 </t>
    <rPh sb="0" eb="1">
      <t>オサム</t>
    </rPh>
    <rPh sb="2" eb="3">
      <t>シ</t>
    </rPh>
    <rPh sb="4" eb="5">
      <t>ケイ</t>
    </rPh>
    <rPh sb="6" eb="7">
      <t>ガ</t>
    </rPh>
    <phoneticPr fontId="1"/>
  </si>
  <si>
    <t>出荷販売経費</t>
    <rPh sb="0" eb="2">
      <t>シュッカ</t>
    </rPh>
    <rPh sb="2" eb="4">
      <t>ハンバイ</t>
    </rPh>
    <rPh sb="4" eb="6">
      <t>ケイヒ</t>
    </rPh>
    <phoneticPr fontId="1"/>
  </si>
  <si>
    <t>経営規模（a）</t>
    <rPh sb="0" eb="2">
      <t>ケイエイ</t>
    </rPh>
    <rPh sb="2" eb="4">
      <t>キボ</t>
    </rPh>
    <phoneticPr fontId="1"/>
  </si>
  <si>
    <t>売上高（円）</t>
    <rPh sb="0" eb="2">
      <t>ウリアゲ</t>
    </rPh>
    <rPh sb="2" eb="3">
      <t>ダカ</t>
    </rPh>
    <rPh sb="4" eb="5">
      <t>エン</t>
    </rPh>
    <phoneticPr fontId="1"/>
  </si>
  <si>
    <t>トマト</t>
  </si>
  <si>
    <t>生産量（kg）</t>
    <rPh sb="0" eb="2">
      <t>セイサン</t>
    </rPh>
    <rPh sb="2" eb="3">
      <t>リョウ</t>
    </rPh>
    <phoneticPr fontId="1"/>
  </si>
  <si>
    <t>農業経営費</t>
    <rPh sb="0" eb="2">
      <t>ノウギョウ</t>
    </rPh>
    <rPh sb="2" eb="4">
      <t>ケイエイ</t>
    </rPh>
    <rPh sb="4" eb="5">
      <t>ヒ</t>
    </rPh>
    <phoneticPr fontId="1"/>
  </si>
  <si>
    <t>【参考】設備投資（内容、金額）</t>
    <rPh sb="1" eb="3">
      <t>サンコウ</t>
    </rPh>
    <rPh sb="4" eb="6">
      <t>セツビ</t>
    </rPh>
    <rPh sb="6" eb="8">
      <t>トウシ</t>
    </rPh>
    <rPh sb="9" eb="11">
      <t>ナイヨウ</t>
    </rPh>
    <rPh sb="12" eb="14">
      <t>キンガク</t>
    </rPh>
    <phoneticPr fontId="1"/>
  </si>
  <si>
    <t>農　　業　　収　　入</t>
    <rPh sb="0" eb="1">
      <t>ノウ</t>
    </rPh>
    <rPh sb="3" eb="4">
      <t>ギョウ</t>
    </rPh>
    <rPh sb="6" eb="7">
      <t>オサム</t>
    </rPh>
    <rPh sb="9" eb="10">
      <t>イ</t>
    </rPh>
    <phoneticPr fontId="1"/>
  </si>
  <si>
    <t>5年目</t>
    <rPh sb="1" eb="3">
      <t>ネンメ</t>
    </rPh>
    <phoneticPr fontId="1"/>
  </si>
  <si>
    <t>機械購入費</t>
    <rPh sb="0" eb="2">
      <t>キカイ</t>
    </rPh>
    <rPh sb="2" eb="5">
      <t>コウニュウヒ</t>
    </rPh>
    <phoneticPr fontId="1"/>
  </si>
  <si>
    <t>カボチャ</t>
  </si>
  <si>
    <t>その他</t>
    <rPh sb="2" eb="3">
      <t>タ</t>
    </rPh>
    <phoneticPr fontId="1"/>
  </si>
  <si>
    <t>キャベツ</t>
  </si>
  <si>
    <t>レタス</t>
  </si>
  <si>
    <t>収入　計（①）</t>
    <rPh sb="0" eb="2">
      <t>シュウニュウ</t>
    </rPh>
    <rPh sb="3" eb="4">
      <t>ケイ</t>
    </rPh>
    <phoneticPr fontId="1"/>
  </si>
  <si>
    <t>キュウリ</t>
  </si>
  <si>
    <t>ビニールハウス10a
9,000,000円</t>
    <rPh sb="20" eb="21">
      <t>エン</t>
    </rPh>
    <phoneticPr fontId="1"/>
  </si>
  <si>
    <t>軟弱野菜</t>
    <rPh sb="0" eb="2">
      <t>ナンジャク</t>
    </rPh>
    <rPh sb="2" eb="4">
      <t>ヤサイ</t>
    </rPh>
    <phoneticPr fontId="1"/>
  </si>
  <si>
    <t>10a</t>
  </si>
  <si>
    <t>15a</t>
  </si>
  <si>
    <t>その他</t>
    <rPh sb="2" eb="3">
      <t>ホカ</t>
    </rPh>
    <phoneticPr fontId="1"/>
  </si>
  <si>
    <t>5a</t>
  </si>
  <si>
    <t>人参</t>
    <rPh sb="0" eb="2">
      <t>ニンジン</t>
    </rPh>
    <phoneticPr fontId="1"/>
  </si>
  <si>
    <t>支出　計（②）</t>
    <rPh sb="0" eb="1">
      <t>シ</t>
    </rPh>
    <rPh sb="1" eb="2">
      <t>デ</t>
    </rPh>
    <rPh sb="3" eb="4">
      <t>ケイ</t>
    </rPh>
    <phoneticPr fontId="1"/>
  </si>
  <si>
    <t>所得　計（①－②）</t>
    <rPh sb="0" eb="1">
      <t>ショ</t>
    </rPh>
    <rPh sb="1" eb="2">
      <t>エ</t>
    </rPh>
    <rPh sb="3" eb="4">
      <t>ケイ</t>
    </rPh>
    <phoneticPr fontId="1"/>
  </si>
  <si>
    <t>1年目</t>
    <rPh sb="1" eb="3">
      <t>ネンメ</t>
    </rPh>
    <phoneticPr fontId="1"/>
  </si>
  <si>
    <t>2年目</t>
    <rPh sb="1" eb="2">
      <t>トシ</t>
    </rPh>
    <rPh sb="2" eb="3">
      <t>メ</t>
    </rPh>
    <phoneticPr fontId="1"/>
  </si>
  <si>
    <t>3年目</t>
    <rPh sb="1" eb="3">
      <t>ネンメ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</si>
  <si>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</si>
  <si>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</si>
  <si>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融資等</t>
    <rPh sb="0" eb="3">
      <t>ユウシナド</t>
    </rPh>
    <phoneticPr fontId="1"/>
  </si>
  <si>
    <t>金額（円）</t>
    <rPh sb="0" eb="2">
      <t>キンガク</t>
    </rPh>
    <rPh sb="3" eb="4">
      <t>エン</t>
    </rPh>
    <phoneticPr fontId="1"/>
  </si>
  <si>
    <t>収入</t>
    <rPh sb="0" eb="2">
      <t>シュウニュウ</t>
    </rPh>
    <phoneticPr fontId="1"/>
  </si>
  <si>
    <t>支出</t>
    <rPh sb="0" eb="1">
      <t>シ</t>
    </rPh>
    <rPh sb="1" eb="2">
      <t>デ</t>
    </rPh>
    <phoneticPr fontId="1"/>
  </si>
  <si>
    <t>スーパーL資金</t>
    <rPh sb="5" eb="7">
      <t>シキン</t>
    </rPh>
    <phoneticPr fontId="1"/>
  </si>
  <si>
    <r>
      <rPr>
        <sz val="14"/>
        <color theme="1"/>
        <rFont val="ＭＳ Ｐゴシック"/>
        <family val="3"/>
        <scheme val="minor"/>
      </rPr>
      <t>収　支　計　画</t>
    </r>
    <r>
      <rPr>
        <sz val="14"/>
        <color rgb="FFFF0000"/>
        <rFont val="ＭＳ Ｐゴシック"/>
        <family val="3"/>
        <charset val="128"/>
        <scheme val="minor"/>
      </rPr>
      <t xml:space="preserve">（例） </t>
    </r>
    <rPh sb="0" eb="1">
      <t>オサム</t>
    </rPh>
    <rPh sb="2" eb="3">
      <t>シ</t>
    </rPh>
    <rPh sb="4" eb="5">
      <t>ケイ</t>
    </rPh>
    <rPh sb="6" eb="7">
      <t>ガ</t>
    </rPh>
    <phoneticPr fontId="1"/>
  </si>
  <si>
    <t>【参考】主な出荷・販売先</t>
    <phoneticPr fontId="1"/>
  </si>
  <si>
    <t>※作物等の記入欄及び年数は適宜追加して記載すること。</t>
    <rPh sb="3" eb="4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</si>
</sst>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0"/>
      <color rgb="FFFF0000"/>
      <name val="ＭＳ Ｐゴシック"/>
      <family val="3"/>
      <scheme val="minor"/>
    </font>
    <font>
      <sz val="10"/>
      <color rgb="FF00B0F0"/>
      <name val="ＭＳ Ｐゴシック"/>
      <family val="3"/>
      <scheme val="minor"/>
    </font>
    <font>
      <sz val="8"/>
      <color rgb="FFFF0000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2" fillId="0" borderId="5" xfId="0" applyNumberFormat="1" applyFont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 shrinkToFit="1"/>
    </xf>
    <xf numFmtId="176" fontId="2" fillId="0" borderId="5" xfId="1" applyNumberFormat="1" applyFont="1" applyBorder="1" applyAlignment="1">
      <alignment horizontal="right" vertical="center"/>
    </xf>
    <xf numFmtId="176" fontId="2" fillId="0" borderId="5" xfId="1" applyNumberFormat="1" applyFont="1" applyBorder="1" applyAlignment="1">
      <alignment vertical="center"/>
    </xf>
    <xf numFmtId="176" fontId="2" fillId="3" borderId="5" xfId="1" applyNumberFormat="1" applyFont="1" applyFill="1" applyBorder="1" applyAlignment="1">
      <alignment vertical="center"/>
    </xf>
    <xf numFmtId="176" fontId="2" fillId="3" borderId="11" xfId="1" applyNumberFormat="1" applyFont="1" applyFill="1" applyBorder="1" applyAlignment="1">
      <alignment vertical="center"/>
    </xf>
    <xf numFmtId="176" fontId="2" fillId="2" borderId="3" xfId="1" applyNumberFormat="1" applyFont="1" applyFill="1" applyBorder="1">
      <alignment vertical="center"/>
    </xf>
    <xf numFmtId="176" fontId="2" fillId="0" borderId="1" xfId="1" applyNumberFormat="1" applyFont="1" applyBorder="1" applyAlignment="1">
      <alignment vertical="center"/>
    </xf>
    <xf numFmtId="176" fontId="2" fillId="2" borderId="9" xfId="1" applyNumberFormat="1" applyFont="1" applyFill="1" applyBorder="1" applyAlignment="1">
      <alignment vertical="center"/>
    </xf>
    <xf numFmtId="176" fontId="2" fillId="2" borderId="8" xfId="0" applyNumberFormat="1" applyFont="1" applyFill="1" applyBorder="1" applyAlignment="1">
      <alignment vertical="center"/>
    </xf>
    <xf numFmtId="176" fontId="2" fillId="0" borderId="5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3" borderId="5" xfId="0" applyNumberFormat="1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shrinkToFit="1"/>
    </xf>
    <xf numFmtId="176" fontId="7" fillId="0" borderId="5" xfId="1" applyNumberFormat="1" applyFont="1" applyBorder="1" applyAlignment="1">
      <alignment horizontal="right" vertical="center"/>
    </xf>
    <xf numFmtId="176" fontId="7" fillId="0" borderId="5" xfId="1" applyNumberFormat="1" applyFont="1" applyBorder="1" applyAlignment="1">
      <alignment vertical="center"/>
    </xf>
    <xf numFmtId="176" fontId="7" fillId="3" borderId="5" xfId="1" applyNumberFormat="1" applyFont="1" applyFill="1" applyBorder="1" applyAlignment="1">
      <alignment vertical="center"/>
    </xf>
    <xf numFmtId="176" fontId="8" fillId="2" borderId="3" xfId="1" applyNumberFormat="1" applyFont="1" applyFill="1" applyBorder="1">
      <alignment vertical="center"/>
    </xf>
    <xf numFmtId="176" fontId="3" fillId="0" borderId="1" xfId="1" applyNumberFormat="1" applyFont="1" applyBorder="1" applyAlignment="1">
      <alignment vertical="center"/>
    </xf>
    <xf numFmtId="176" fontId="3" fillId="2" borderId="9" xfId="1" applyNumberFormat="1" applyFont="1" applyFill="1" applyBorder="1" applyAlignment="1">
      <alignment vertical="center"/>
    </xf>
    <xf numFmtId="176" fontId="3" fillId="2" borderId="8" xfId="0" applyNumberFormat="1" applyFont="1" applyFill="1" applyBorder="1" applyAlignment="1">
      <alignment vertical="center"/>
    </xf>
    <xf numFmtId="176" fontId="7" fillId="0" borderId="5" xfId="1" applyNumberFormat="1" applyFont="1" applyBorder="1" applyAlignment="1">
      <alignment horizontal="right" vertical="center" shrinkToFit="1"/>
    </xf>
    <xf numFmtId="176" fontId="9" fillId="0" borderId="5" xfId="1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3" borderId="1" xfId="1" applyNumberFormat="1" applyFont="1" applyFill="1" applyBorder="1" applyAlignment="1">
      <alignment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2" fillId="3" borderId="2" xfId="1" applyNumberFormat="1" applyFont="1" applyFill="1" applyBorder="1" applyAlignment="1">
      <alignment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3" borderId="7" xfId="1" applyNumberFormat="1" applyFont="1" applyFill="1" applyBorder="1" applyAlignment="1">
      <alignment vertical="center"/>
    </xf>
    <xf numFmtId="176" fontId="3" fillId="3" borderId="5" xfId="1" applyNumberFormat="1" applyFont="1" applyFill="1" applyBorder="1" applyAlignment="1">
      <alignment vertical="center"/>
    </xf>
    <xf numFmtId="176" fontId="7" fillId="0" borderId="7" xfId="0" applyNumberFormat="1" applyFont="1" applyBorder="1" applyAlignment="1">
      <alignment horizontal="center" vertical="center"/>
    </xf>
    <xf numFmtId="176" fontId="7" fillId="3" borderId="7" xfId="1" applyNumberFormat="1" applyFont="1" applyFill="1" applyBorder="1" applyAlignment="1">
      <alignment vertical="center"/>
    </xf>
    <xf numFmtId="176" fontId="2" fillId="4" borderId="5" xfId="1" applyNumberFormat="1" applyFont="1" applyFill="1" applyBorder="1">
      <alignment vertical="center"/>
    </xf>
    <xf numFmtId="176" fontId="2" fillId="2" borderId="8" xfId="0" applyNumberFormat="1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 textRotation="255"/>
    </xf>
    <xf numFmtId="176" fontId="2" fillId="0" borderId="1" xfId="0" applyNumberFormat="1" applyFont="1" applyBorder="1" applyAlignment="1">
      <alignment horizontal="center" vertical="center" textRotation="255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4" borderId="18" xfId="0" applyNumberFormat="1" applyFont="1" applyFill="1" applyBorder="1" applyAlignment="1">
      <alignment horizontal="center" vertical="center"/>
    </xf>
    <xf numFmtId="176" fontId="2" fillId="4" borderId="19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textRotation="255"/>
    </xf>
    <xf numFmtId="176" fontId="2" fillId="0" borderId="3" xfId="0" applyNumberFormat="1" applyFont="1" applyBorder="1" applyAlignment="1">
      <alignment horizontal="center" vertical="center" textRotation="255"/>
    </xf>
    <xf numFmtId="176" fontId="2" fillId="0" borderId="1" xfId="0" applyNumberFormat="1" applyFont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176" fontId="2" fillId="2" borderId="14" xfId="0" applyNumberFormat="1" applyFont="1" applyFill="1" applyBorder="1" applyAlignment="1">
      <alignment horizontal="center" vertical="center"/>
    </xf>
    <xf numFmtId="176" fontId="2" fillId="2" borderId="15" xfId="0" applyNumberFormat="1" applyFont="1" applyFill="1" applyBorder="1" applyAlignment="1">
      <alignment horizontal="center" vertical="center"/>
    </xf>
    <xf numFmtId="176" fontId="2" fillId="2" borderId="16" xfId="0" applyNumberFormat="1" applyFont="1" applyFill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left" vertical="center" wrapText="1"/>
    </xf>
    <xf numFmtId="176" fontId="6" fillId="0" borderId="7" xfId="1" applyNumberFormat="1" applyFont="1" applyBorder="1" applyAlignment="1">
      <alignment horizontal="left" vertical="center"/>
    </xf>
    <xf numFmtId="176" fontId="6" fillId="0" borderId="7" xfId="1" applyNumberFormat="1" applyFont="1" applyBorder="1" applyAlignment="1">
      <alignment horizontal="left" vertical="center" wrapText="1"/>
    </xf>
    <xf numFmtId="176" fontId="2" fillId="0" borderId="17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 wrapText="1"/>
    </xf>
    <xf numFmtId="176" fontId="6" fillId="0" borderId="7" xfId="1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/>
    </xf>
    <xf numFmtId="176" fontId="11" fillId="0" borderId="18" xfId="0" applyNumberFormat="1" applyFont="1" applyBorder="1" applyAlignment="1">
      <alignment horizontal="center" vertical="center"/>
    </xf>
    <xf numFmtId="176" fontId="11" fillId="0" borderId="19" xfId="0" applyNumberFormat="1" applyFont="1" applyBorder="1" applyAlignment="1">
      <alignment horizontal="center" vertical="center"/>
    </xf>
    <xf numFmtId="176" fontId="11" fillId="0" borderId="20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 textRotation="255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textRotation="255"/>
    </xf>
    <xf numFmtId="176" fontId="3" fillId="0" borderId="1" xfId="0" applyNumberFormat="1" applyFont="1" applyBorder="1" applyAlignment="1">
      <alignment horizontal="center" vertical="center" textRotation="255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9" fillId="0" borderId="6" xfId="1" applyNumberFormat="1" applyFont="1" applyBorder="1" applyAlignment="1">
      <alignment horizontal="left" vertical="center" wrapText="1"/>
    </xf>
    <xf numFmtId="176" fontId="9" fillId="0" borderId="7" xfId="1" applyNumberFormat="1" applyFont="1" applyBorder="1" applyAlignment="1">
      <alignment horizontal="left" vertical="center" wrapText="1"/>
    </xf>
    <xf numFmtId="176" fontId="10" fillId="0" borderId="6" xfId="1" applyNumberFormat="1" applyFont="1" applyBorder="1" applyAlignment="1">
      <alignment horizontal="left" vertical="center" wrapText="1"/>
    </xf>
    <xf numFmtId="176" fontId="10" fillId="0" borderId="7" xfId="1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center" vertical="center" textRotation="255"/>
    </xf>
    <xf numFmtId="176" fontId="3" fillId="0" borderId="7" xfId="0" applyNumberFormat="1" applyFont="1" applyBorder="1" applyAlignment="1">
      <alignment horizontal="center" vertical="center" textRotation="255"/>
    </xf>
    <xf numFmtId="176" fontId="9" fillId="0" borderId="7" xfId="1" applyNumberFormat="1" applyFont="1" applyBorder="1" applyAlignment="1">
      <alignment horizontal="left" vertical="center"/>
    </xf>
    <xf numFmtId="176" fontId="9" fillId="0" borderId="6" xfId="1" applyNumberFormat="1" applyFont="1" applyBorder="1" applyAlignment="1">
      <alignment horizontal="center" vertical="center" wrapText="1"/>
    </xf>
    <xf numFmtId="176" fontId="9" fillId="0" borderId="7" xfId="1" applyNumberFormat="1" applyFont="1" applyBorder="1" applyAlignment="1">
      <alignment horizontal="center" vertical="center" wrapText="1"/>
    </xf>
    <xf numFmtId="176" fontId="13" fillId="0" borderId="0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Zeros="0" view="pageBreakPreview" zoomScale="85" zoomScaleNormal="100" zoomScaleSheetLayoutView="85" zoomScalePageLayoutView="85" workbookViewId="0">
      <selection activeCell="A2" sqref="A2"/>
    </sheetView>
  </sheetViews>
  <sheetFormatPr defaultRowHeight="12" x14ac:dyDescent="0.15"/>
  <cols>
    <col min="1" max="1" width="4.625" style="1" customWidth="1"/>
    <col min="2" max="2" width="14.625" style="1" customWidth="1"/>
    <col min="3" max="3" width="11.375" style="1" customWidth="1"/>
    <col min="4" max="8" width="12.125" style="1" customWidth="1"/>
    <col min="9" max="9" width="9" style="2" customWidth="1"/>
    <col min="10" max="16384" width="9" style="2"/>
  </cols>
  <sheetData>
    <row r="1" spans="1:8" ht="24" customHeight="1" x14ac:dyDescent="0.15"/>
    <row r="2" spans="1:8" ht="15" customHeight="1" thickBot="1" x14ac:dyDescent="0.2">
      <c r="A2" s="96" t="s">
        <v>42</v>
      </c>
      <c r="H2" s="36"/>
    </row>
    <row r="3" spans="1:8" ht="18" customHeight="1" thickBot="1" x14ac:dyDescent="0.2">
      <c r="F3" s="16" t="s">
        <v>33</v>
      </c>
      <c r="G3" s="66"/>
      <c r="H3" s="67"/>
    </row>
    <row r="4" spans="1:8" ht="18" customHeight="1" thickBot="1" x14ac:dyDescent="0.2">
      <c r="B4" s="2"/>
      <c r="C4" s="2"/>
      <c r="D4" s="2"/>
      <c r="E4" s="2"/>
      <c r="F4" s="16" t="s">
        <v>34</v>
      </c>
      <c r="G4" s="66"/>
      <c r="H4" s="67"/>
    </row>
    <row r="5" spans="1:8" ht="18" customHeight="1" x14ac:dyDescent="0.15">
      <c r="A5" s="70" t="s">
        <v>4</v>
      </c>
      <c r="B5" s="70"/>
      <c r="C5" s="70"/>
      <c r="D5" s="70"/>
      <c r="E5" s="70"/>
      <c r="F5" s="70"/>
      <c r="G5" s="70"/>
      <c r="H5" s="70"/>
    </row>
    <row r="6" spans="1:8" ht="18" customHeight="1" x14ac:dyDescent="0.15">
      <c r="A6" s="70"/>
      <c r="B6" s="70"/>
      <c r="C6" s="70"/>
      <c r="D6" s="70"/>
      <c r="E6" s="70"/>
      <c r="F6" s="70"/>
      <c r="G6" s="70"/>
      <c r="H6" s="70"/>
    </row>
    <row r="7" spans="1:8" ht="18" customHeight="1" x14ac:dyDescent="0.15">
      <c r="A7" s="71" t="s">
        <v>37</v>
      </c>
      <c r="B7" s="72"/>
      <c r="C7" s="73"/>
      <c r="D7" s="5" t="s">
        <v>30</v>
      </c>
      <c r="E7" s="5" t="s">
        <v>31</v>
      </c>
      <c r="F7" s="5" t="s">
        <v>32</v>
      </c>
      <c r="G7" s="5" t="s">
        <v>2</v>
      </c>
      <c r="H7" s="5" t="s">
        <v>13</v>
      </c>
    </row>
    <row r="8" spans="1:8" ht="18" customHeight="1" x14ac:dyDescent="0.15">
      <c r="A8" s="48" t="s">
        <v>12</v>
      </c>
      <c r="B8" s="45"/>
      <c r="C8" s="3" t="s">
        <v>6</v>
      </c>
      <c r="D8" s="6"/>
      <c r="E8" s="14"/>
      <c r="F8" s="6"/>
      <c r="G8" s="6"/>
      <c r="H8" s="6"/>
    </row>
    <row r="9" spans="1:8" ht="18" customHeight="1" x14ac:dyDescent="0.15">
      <c r="A9" s="53"/>
      <c r="B9" s="46"/>
      <c r="C9" s="3" t="s">
        <v>9</v>
      </c>
      <c r="D9" s="7"/>
      <c r="E9" s="7"/>
      <c r="F9" s="7"/>
      <c r="G9" s="7"/>
      <c r="H9" s="7"/>
    </row>
    <row r="10" spans="1:8" ht="18" customHeight="1" x14ac:dyDescent="0.15">
      <c r="A10" s="53"/>
      <c r="B10" s="46"/>
      <c r="C10" s="4" t="s">
        <v>7</v>
      </c>
      <c r="D10" s="8"/>
      <c r="E10" s="8"/>
      <c r="F10" s="8"/>
      <c r="G10" s="8"/>
      <c r="H10" s="8"/>
    </row>
    <row r="11" spans="1:8" ht="18" customHeight="1" x14ac:dyDescent="0.15">
      <c r="A11" s="53"/>
      <c r="B11" s="46"/>
      <c r="C11" s="3" t="s">
        <v>6</v>
      </c>
      <c r="D11" s="6"/>
      <c r="E11" s="6"/>
      <c r="F11" s="6"/>
      <c r="G11" s="6"/>
      <c r="H11" s="6"/>
    </row>
    <row r="12" spans="1:8" ht="18" customHeight="1" x14ac:dyDescent="0.15">
      <c r="A12" s="53"/>
      <c r="B12" s="46"/>
      <c r="C12" s="3" t="s">
        <v>9</v>
      </c>
      <c r="D12" s="7"/>
      <c r="E12" s="7"/>
      <c r="F12" s="7"/>
      <c r="G12" s="7"/>
      <c r="H12" s="7"/>
    </row>
    <row r="13" spans="1:8" ht="18" customHeight="1" x14ac:dyDescent="0.15">
      <c r="A13" s="53"/>
      <c r="B13" s="46"/>
      <c r="C13" s="4" t="s">
        <v>7</v>
      </c>
      <c r="D13" s="8"/>
      <c r="E13" s="8"/>
      <c r="F13" s="8"/>
      <c r="G13" s="8"/>
      <c r="H13" s="8"/>
    </row>
    <row r="14" spans="1:8" ht="18" customHeight="1" x14ac:dyDescent="0.15">
      <c r="A14" s="53"/>
      <c r="B14" s="46"/>
      <c r="C14" s="3" t="s">
        <v>6</v>
      </c>
      <c r="D14" s="6"/>
      <c r="E14" s="6"/>
      <c r="F14" s="6"/>
      <c r="G14" s="6"/>
      <c r="H14" s="6"/>
    </row>
    <row r="15" spans="1:8" ht="18" customHeight="1" x14ac:dyDescent="0.15">
      <c r="A15" s="53"/>
      <c r="B15" s="46"/>
      <c r="C15" s="3" t="s">
        <v>9</v>
      </c>
      <c r="D15" s="7"/>
      <c r="E15" s="7"/>
      <c r="F15" s="7"/>
      <c r="G15" s="7"/>
      <c r="H15" s="7"/>
    </row>
    <row r="16" spans="1:8" ht="18" customHeight="1" x14ac:dyDescent="0.15">
      <c r="A16" s="53"/>
      <c r="B16" s="46"/>
      <c r="C16" s="4" t="s">
        <v>7</v>
      </c>
      <c r="D16" s="8"/>
      <c r="E16" s="8"/>
      <c r="F16" s="8"/>
      <c r="G16" s="8"/>
      <c r="H16" s="8"/>
    </row>
    <row r="17" spans="1:8" ht="18" customHeight="1" x14ac:dyDescent="0.15">
      <c r="A17" s="53"/>
      <c r="B17" s="45"/>
      <c r="C17" s="3" t="s">
        <v>6</v>
      </c>
      <c r="D17" s="7"/>
      <c r="E17" s="6"/>
      <c r="F17" s="6"/>
      <c r="G17" s="6"/>
      <c r="H17" s="6"/>
    </row>
    <row r="18" spans="1:8" ht="18" customHeight="1" x14ac:dyDescent="0.15">
      <c r="A18" s="53"/>
      <c r="B18" s="46"/>
      <c r="C18" s="3" t="s">
        <v>9</v>
      </c>
      <c r="D18" s="7"/>
      <c r="E18" s="7"/>
      <c r="F18" s="7"/>
      <c r="G18" s="7"/>
      <c r="H18" s="7"/>
    </row>
    <row r="19" spans="1:8" ht="18" customHeight="1" x14ac:dyDescent="0.15">
      <c r="A19" s="53"/>
      <c r="B19" s="46"/>
      <c r="C19" s="4" t="s">
        <v>7</v>
      </c>
      <c r="D19" s="8"/>
      <c r="E19" s="8"/>
      <c r="F19" s="8"/>
      <c r="G19" s="8"/>
      <c r="H19" s="8"/>
    </row>
    <row r="20" spans="1:8" ht="18" customHeight="1" x14ac:dyDescent="0.15">
      <c r="A20" s="53"/>
      <c r="B20" s="45"/>
      <c r="C20" s="3" t="s">
        <v>6</v>
      </c>
      <c r="D20" s="7"/>
      <c r="E20" s="15"/>
      <c r="F20" s="14"/>
      <c r="G20" s="14"/>
      <c r="H20" s="14"/>
    </row>
    <row r="21" spans="1:8" ht="18" customHeight="1" x14ac:dyDescent="0.15">
      <c r="A21" s="53"/>
      <c r="B21" s="46"/>
      <c r="C21" s="3" t="s">
        <v>9</v>
      </c>
      <c r="D21" s="7"/>
      <c r="E21" s="7"/>
      <c r="F21" s="7"/>
      <c r="G21" s="7"/>
      <c r="H21" s="7"/>
    </row>
    <row r="22" spans="1:8" ht="18" customHeight="1" x14ac:dyDescent="0.15">
      <c r="A22" s="53"/>
      <c r="B22" s="46"/>
      <c r="C22" s="4" t="s">
        <v>7</v>
      </c>
      <c r="D22" s="8"/>
      <c r="E22" s="8"/>
      <c r="F22" s="8"/>
      <c r="G22" s="8"/>
      <c r="H22" s="8"/>
    </row>
    <row r="23" spans="1:8" ht="18" customHeight="1" x14ac:dyDescent="0.15">
      <c r="A23" s="53"/>
      <c r="B23" s="46"/>
      <c r="C23" s="3" t="s">
        <v>6</v>
      </c>
      <c r="D23" s="7"/>
      <c r="E23" s="6"/>
      <c r="F23" s="6"/>
      <c r="G23" s="6"/>
      <c r="H23" s="6"/>
    </row>
    <row r="24" spans="1:8" ht="18" customHeight="1" x14ac:dyDescent="0.15">
      <c r="A24" s="53"/>
      <c r="B24" s="46"/>
      <c r="C24" s="3" t="s">
        <v>9</v>
      </c>
      <c r="D24" s="7"/>
      <c r="E24" s="7"/>
      <c r="F24" s="7"/>
      <c r="G24" s="7"/>
      <c r="H24" s="7"/>
    </row>
    <row r="25" spans="1:8" ht="18" customHeight="1" x14ac:dyDescent="0.15">
      <c r="A25" s="53"/>
      <c r="B25" s="46"/>
      <c r="C25" s="4" t="s">
        <v>7</v>
      </c>
      <c r="D25" s="8"/>
      <c r="E25" s="8"/>
      <c r="F25" s="8"/>
      <c r="G25" s="8"/>
      <c r="H25" s="8"/>
    </row>
    <row r="26" spans="1:8" ht="18" customHeight="1" x14ac:dyDescent="0.15">
      <c r="A26" s="53"/>
      <c r="B26" s="46"/>
      <c r="C26" s="3" t="s">
        <v>6</v>
      </c>
      <c r="D26" s="7"/>
      <c r="E26" s="6"/>
      <c r="F26" s="6"/>
      <c r="G26" s="6"/>
      <c r="H26" s="6"/>
    </row>
    <row r="27" spans="1:8" ht="18" customHeight="1" x14ac:dyDescent="0.15">
      <c r="A27" s="53"/>
      <c r="B27" s="46"/>
      <c r="C27" s="3" t="s">
        <v>9</v>
      </c>
      <c r="D27" s="7"/>
      <c r="E27" s="7"/>
      <c r="F27" s="7"/>
      <c r="G27" s="7"/>
      <c r="H27" s="7"/>
    </row>
    <row r="28" spans="1:8" ht="18" customHeight="1" x14ac:dyDescent="0.15">
      <c r="A28" s="53"/>
      <c r="B28" s="46"/>
      <c r="C28" s="4" t="s">
        <v>7</v>
      </c>
      <c r="D28" s="8"/>
      <c r="E28" s="8"/>
      <c r="F28" s="8"/>
      <c r="G28" s="8"/>
      <c r="H28" s="8"/>
    </row>
    <row r="29" spans="1:8" ht="30" customHeight="1" x14ac:dyDescent="0.15">
      <c r="A29" s="74"/>
      <c r="B29" s="34" t="s">
        <v>16</v>
      </c>
      <c r="C29" s="31" t="s">
        <v>7</v>
      </c>
      <c r="D29" s="32"/>
      <c r="E29" s="32"/>
      <c r="F29" s="32"/>
      <c r="G29" s="32"/>
      <c r="H29" s="32"/>
    </row>
    <row r="30" spans="1:8" ht="30" customHeight="1" x14ac:dyDescent="0.15">
      <c r="A30" s="53" t="s">
        <v>35</v>
      </c>
      <c r="B30" s="35"/>
      <c r="C30" s="4" t="s">
        <v>36</v>
      </c>
      <c r="D30" s="8"/>
      <c r="E30" s="8"/>
      <c r="F30" s="8"/>
      <c r="G30" s="8"/>
      <c r="H30" s="8"/>
    </row>
    <row r="31" spans="1:8" ht="30" customHeight="1" x14ac:dyDescent="0.15">
      <c r="A31" s="53"/>
      <c r="B31" s="30"/>
      <c r="C31" s="4" t="s">
        <v>36</v>
      </c>
      <c r="D31" s="37"/>
      <c r="E31" s="37"/>
      <c r="F31" s="37"/>
      <c r="G31" s="37"/>
      <c r="H31" s="37"/>
    </row>
    <row r="32" spans="1:8" ht="25.5" customHeight="1" thickBot="1" x14ac:dyDescent="0.2">
      <c r="A32" s="54"/>
      <c r="B32" s="33"/>
      <c r="C32" s="38" t="s">
        <v>36</v>
      </c>
      <c r="D32" s="9"/>
      <c r="E32" s="9"/>
      <c r="F32" s="9"/>
      <c r="G32" s="9"/>
      <c r="H32" s="9"/>
    </row>
    <row r="33" spans="1:8" ht="18" customHeight="1" thickTop="1" thickBot="1" x14ac:dyDescent="0.2">
      <c r="A33" s="59" t="s">
        <v>19</v>
      </c>
      <c r="B33" s="60"/>
      <c r="C33" s="61"/>
      <c r="D33" s="10">
        <f>D10+D13+D19+D22+D25+D28+D16++D29+D30+D31+D32</f>
        <v>0</v>
      </c>
      <c r="E33" s="10">
        <f t="shared" ref="E33:H33" si="0">E10+E13+E19+E22+E25+E28+E16++E29+E30+E31+E32</f>
        <v>0</v>
      </c>
      <c r="F33" s="10">
        <f t="shared" si="0"/>
        <v>0</v>
      </c>
      <c r="G33" s="10">
        <f t="shared" si="0"/>
        <v>0</v>
      </c>
      <c r="H33" s="10">
        <f t="shared" si="0"/>
        <v>0</v>
      </c>
    </row>
    <row r="34" spans="1:8" ht="13.5" customHeight="1" thickTop="1" x14ac:dyDescent="0.15"/>
    <row r="35" spans="1:8" ht="18" customHeight="1" x14ac:dyDescent="0.15">
      <c r="A35" s="62" t="s">
        <v>38</v>
      </c>
      <c r="B35" s="62"/>
      <c r="C35" s="62"/>
      <c r="D35" s="5" t="s">
        <v>30</v>
      </c>
      <c r="E35" s="5" t="s">
        <v>31</v>
      </c>
      <c r="F35" s="5" t="s">
        <v>32</v>
      </c>
      <c r="G35" s="5" t="s">
        <v>2</v>
      </c>
      <c r="H35" s="5" t="s">
        <v>13</v>
      </c>
    </row>
    <row r="36" spans="1:8" ht="18" customHeight="1" x14ac:dyDescent="0.15">
      <c r="A36" s="47" t="s">
        <v>10</v>
      </c>
      <c r="B36" s="46" t="s">
        <v>0</v>
      </c>
      <c r="C36" s="46"/>
      <c r="D36" s="7"/>
      <c r="E36" s="7"/>
      <c r="F36" s="7"/>
      <c r="G36" s="7"/>
      <c r="H36" s="7"/>
    </row>
    <row r="37" spans="1:8" ht="18" customHeight="1" x14ac:dyDescent="0.15">
      <c r="A37" s="47"/>
      <c r="B37" s="46" t="s">
        <v>1</v>
      </c>
      <c r="C37" s="46"/>
      <c r="D37" s="7"/>
      <c r="E37" s="7"/>
      <c r="F37" s="7"/>
      <c r="G37" s="7"/>
      <c r="H37" s="7"/>
    </row>
    <row r="38" spans="1:8" ht="18" customHeight="1" x14ac:dyDescent="0.15">
      <c r="A38" s="47"/>
      <c r="B38" s="46" t="s">
        <v>5</v>
      </c>
      <c r="C38" s="46"/>
      <c r="D38" s="7"/>
      <c r="E38" s="7"/>
      <c r="F38" s="7"/>
      <c r="G38" s="7"/>
      <c r="H38" s="7"/>
    </row>
    <row r="39" spans="1:8" ht="18" customHeight="1" x14ac:dyDescent="0.15">
      <c r="A39" s="47"/>
      <c r="B39" s="46" t="s">
        <v>3</v>
      </c>
      <c r="C39" s="46"/>
      <c r="D39" s="7"/>
      <c r="E39" s="7"/>
      <c r="F39" s="7"/>
      <c r="G39" s="7"/>
      <c r="H39" s="7"/>
    </row>
    <row r="40" spans="1:8" ht="18" customHeight="1" x14ac:dyDescent="0.15">
      <c r="A40" s="47"/>
      <c r="B40" s="46" t="s">
        <v>14</v>
      </c>
      <c r="C40" s="46"/>
      <c r="D40" s="7"/>
      <c r="E40" s="7"/>
      <c r="F40" s="7"/>
      <c r="G40" s="7"/>
      <c r="H40" s="7"/>
    </row>
    <row r="41" spans="1:8" ht="18" customHeight="1" thickBot="1" x14ac:dyDescent="0.2">
      <c r="A41" s="48"/>
      <c r="B41" s="55" t="s">
        <v>25</v>
      </c>
      <c r="C41" s="55"/>
      <c r="D41" s="11"/>
      <c r="E41" s="11"/>
      <c r="F41" s="11"/>
      <c r="G41" s="11"/>
      <c r="H41" s="11"/>
    </row>
    <row r="42" spans="1:8" ht="18" customHeight="1" thickTop="1" thickBot="1" x14ac:dyDescent="0.2">
      <c r="A42" s="56" t="s">
        <v>28</v>
      </c>
      <c r="B42" s="57"/>
      <c r="C42" s="58"/>
      <c r="D42" s="12">
        <f>SUM(D36:D41)</f>
        <v>0</v>
      </c>
      <c r="E42" s="13">
        <f>SUM(E36:E41)</f>
        <v>0</v>
      </c>
      <c r="F42" s="13">
        <f>SUM(F36:F41)</f>
        <v>0</v>
      </c>
      <c r="G42" s="13">
        <f>SUM(G36:G41)</f>
        <v>0</v>
      </c>
      <c r="H42" s="13">
        <f>SUM(H36:H41)</f>
        <v>0</v>
      </c>
    </row>
    <row r="43" spans="1:8" ht="24.95" customHeight="1" thickTop="1" x14ac:dyDescent="0.15">
      <c r="A43" s="49" t="s">
        <v>11</v>
      </c>
      <c r="B43" s="49"/>
      <c r="C43" s="49"/>
      <c r="D43" s="63"/>
      <c r="E43" s="63"/>
      <c r="F43" s="68"/>
      <c r="G43" s="63"/>
      <c r="H43" s="63"/>
    </row>
    <row r="44" spans="1:8" ht="23.25" customHeight="1" x14ac:dyDescent="0.15">
      <c r="A44" s="50"/>
      <c r="B44" s="50"/>
      <c r="C44" s="50"/>
      <c r="D44" s="64"/>
      <c r="E44" s="65"/>
      <c r="F44" s="69"/>
      <c r="G44" s="65"/>
      <c r="H44" s="64"/>
    </row>
    <row r="45" spans="1:8" ht="18" customHeight="1" x14ac:dyDescent="0.15">
      <c r="A45" s="51" t="s">
        <v>41</v>
      </c>
      <c r="B45" s="52"/>
      <c r="C45" s="52"/>
      <c r="D45" s="43"/>
      <c r="E45" s="43"/>
      <c r="F45" s="43"/>
      <c r="G45" s="43"/>
      <c r="H45" s="43"/>
    </row>
    <row r="46" spans="1:8" ht="22.5" customHeight="1" thickBot="1" x14ac:dyDescent="0.2"/>
    <row r="47" spans="1:8" ht="38.25" customHeight="1" thickTop="1" thickBot="1" x14ac:dyDescent="0.2">
      <c r="A47" s="44" t="s">
        <v>29</v>
      </c>
      <c r="B47" s="44"/>
      <c r="C47" s="44"/>
      <c r="D47" s="13">
        <f>D33-D42</f>
        <v>0</v>
      </c>
      <c r="E47" s="13">
        <f>E33-E42</f>
        <v>0</v>
      </c>
      <c r="F47" s="13">
        <f>F33-F42</f>
        <v>0</v>
      </c>
      <c r="G47" s="13">
        <f>G33-G42</f>
        <v>0</v>
      </c>
      <c r="H47" s="13">
        <f>H33-H42</f>
        <v>0</v>
      </c>
    </row>
    <row r="48" spans="1:8" ht="12.75" thickTop="1" x14ac:dyDescent="0.15"/>
  </sheetData>
  <mergeCells count="31">
    <mergeCell ref="G3:H3"/>
    <mergeCell ref="G4:H4"/>
    <mergeCell ref="F43:F44"/>
    <mergeCell ref="G43:G44"/>
    <mergeCell ref="H43:H44"/>
    <mergeCell ref="A5:H6"/>
    <mergeCell ref="A7:C7"/>
    <mergeCell ref="B36:C36"/>
    <mergeCell ref="B37:C37"/>
    <mergeCell ref="A8:A29"/>
    <mergeCell ref="D43:D44"/>
    <mergeCell ref="E43:E44"/>
    <mergeCell ref="B38:C38"/>
    <mergeCell ref="B39:C39"/>
    <mergeCell ref="B40:C40"/>
    <mergeCell ref="A47:C47"/>
    <mergeCell ref="B8:B10"/>
    <mergeCell ref="B11:B13"/>
    <mergeCell ref="B14:B16"/>
    <mergeCell ref="B17:B19"/>
    <mergeCell ref="B20:B22"/>
    <mergeCell ref="B23:B25"/>
    <mergeCell ref="B26:B28"/>
    <mergeCell ref="A36:A41"/>
    <mergeCell ref="A43:C44"/>
    <mergeCell ref="A45:C45"/>
    <mergeCell ref="A30:A32"/>
    <mergeCell ref="B41:C41"/>
    <mergeCell ref="A42:C42"/>
    <mergeCell ref="A33:C33"/>
    <mergeCell ref="A35:C35"/>
  </mergeCells>
  <phoneticPr fontId="1"/>
  <pageMargins left="0.66666666666666663" right="0.52083333333333337" top="0.34375" bottom="0.29166666666666669" header="0.3" footer="0.3"/>
  <pageSetup paperSize="9" scale="9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showWhiteSpace="0" view="pageBreakPreview" zoomScale="85" zoomScaleNormal="100" zoomScaleSheetLayoutView="85" zoomScalePageLayoutView="85" workbookViewId="0">
      <selection activeCell="H12" sqref="H12"/>
    </sheetView>
  </sheetViews>
  <sheetFormatPr defaultRowHeight="12" x14ac:dyDescent="0.15"/>
  <cols>
    <col min="1" max="1" width="4.625" style="2" customWidth="1"/>
    <col min="2" max="2" width="14.625" style="2" customWidth="1"/>
    <col min="3" max="3" width="11.375" style="2" customWidth="1"/>
    <col min="4" max="8" width="12.125" style="2" customWidth="1"/>
    <col min="9" max="9" width="9" style="2" customWidth="1"/>
    <col min="10" max="16384" width="9" style="2"/>
  </cols>
  <sheetData>
    <row r="1" spans="1:8" ht="24" customHeight="1" x14ac:dyDescent="0.15">
      <c r="A1" s="1"/>
      <c r="B1" s="1"/>
      <c r="C1" s="1"/>
      <c r="D1" s="1"/>
      <c r="E1" s="1"/>
      <c r="F1" s="1"/>
      <c r="G1" s="1"/>
      <c r="H1" s="1"/>
    </row>
    <row r="2" spans="1:8" ht="15" customHeight="1" thickBot="1" x14ac:dyDescent="0.2">
      <c r="A2" s="96" t="s">
        <v>42</v>
      </c>
      <c r="B2" s="1"/>
      <c r="C2" s="1"/>
      <c r="D2" s="1"/>
      <c r="E2" s="1"/>
      <c r="F2" s="1"/>
      <c r="G2" s="1"/>
      <c r="H2" s="36"/>
    </row>
    <row r="3" spans="1:8" ht="18" customHeight="1" thickBot="1" x14ac:dyDescent="0.2">
      <c r="A3" s="1"/>
      <c r="B3" s="1"/>
      <c r="C3" s="1"/>
      <c r="D3" s="1"/>
      <c r="E3" s="1"/>
      <c r="F3" s="16" t="s">
        <v>33</v>
      </c>
      <c r="G3" s="66"/>
      <c r="H3" s="67"/>
    </row>
    <row r="4" spans="1:8" ht="18" customHeight="1" thickBot="1" x14ac:dyDescent="0.2">
      <c r="F4" s="16" t="s">
        <v>34</v>
      </c>
      <c r="G4" s="66"/>
      <c r="H4" s="67"/>
    </row>
    <row r="5" spans="1:8" ht="12" customHeight="1" x14ac:dyDescent="0.15">
      <c r="A5" s="70" t="s">
        <v>40</v>
      </c>
      <c r="B5" s="70"/>
      <c r="C5" s="70"/>
      <c r="D5" s="70"/>
      <c r="E5" s="70"/>
      <c r="F5" s="70"/>
      <c r="G5" s="70"/>
      <c r="H5" s="70"/>
    </row>
    <row r="6" spans="1:8" ht="21.75" customHeight="1" x14ac:dyDescent="0.15">
      <c r="A6" s="70"/>
      <c r="B6" s="70"/>
      <c r="C6" s="70"/>
      <c r="D6" s="70"/>
      <c r="E6" s="70"/>
      <c r="F6" s="70"/>
      <c r="G6" s="70"/>
      <c r="H6" s="70"/>
    </row>
    <row r="7" spans="1:8" ht="18" customHeight="1" x14ac:dyDescent="0.15">
      <c r="A7" s="71" t="s">
        <v>37</v>
      </c>
      <c r="B7" s="72"/>
      <c r="C7" s="73"/>
      <c r="D7" s="20" t="s">
        <v>30</v>
      </c>
      <c r="E7" s="20" t="s">
        <v>31</v>
      </c>
      <c r="F7" s="20" t="s">
        <v>32</v>
      </c>
      <c r="G7" s="20" t="s">
        <v>2</v>
      </c>
      <c r="H7" s="20" t="s">
        <v>13</v>
      </c>
    </row>
    <row r="8" spans="1:8" ht="18" customHeight="1" x14ac:dyDescent="0.15">
      <c r="A8" s="82" t="s">
        <v>12</v>
      </c>
      <c r="B8" s="79" t="s">
        <v>18</v>
      </c>
      <c r="C8" s="18" t="s">
        <v>6</v>
      </c>
      <c r="D8" s="21" t="s">
        <v>23</v>
      </c>
      <c r="E8" s="28" t="s">
        <v>23</v>
      </c>
      <c r="F8" s="21" t="s">
        <v>24</v>
      </c>
      <c r="G8" s="21" t="s">
        <v>24</v>
      </c>
      <c r="H8" s="21" t="s">
        <v>24</v>
      </c>
    </row>
    <row r="9" spans="1:8" ht="18" customHeight="1" x14ac:dyDescent="0.15">
      <c r="A9" s="91"/>
      <c r="B9" s="80"/>
      <c r="C9" s="18" t="s">
        <v>9</v>
      </c>
      <c r="D9" s="22">
        <v>1000</v>
      </c>
      <c r="E9" s="22">
        <v>1200</v>
      </c>
      <c r="F9" s="22">
        <v>1800</v>
      </c>
      <c r="G9" s="22">
        <v>2000</v>
      </c>
      <c r="H9" s="22">
        <v>2000</v>
      </c>
    </row>
    <row r="10" spans="1:8" ht="18" customHeight="1" x14ac:dyDescent="0.15">
      <c r="A10" s="91"/>
      <c r="B10" s="80"/>
      <c r="C10" s="19" t="s">
        <v>7</v>
      </c>
      <c r="D10" s="23">
        <v>400000</v>
      </c>
      <c r="E10" s="23">
        <v>480000</v>
      </c>
      <c r="F10" s="23">
        <v>720000</v>
      </c>
      <c r="G10" s="23">
        <v>800000</v>
      </c>
      <c r="H10" s="23">
        <v>800000</v>
      </c>
    </row>
    <row r="11" spans="1:8" ht="18" customHeight="1" x14ac:dyDescent="0.15">
      <c r="A11" s="91"/>
      <c r="B11" s="80" t="s">
        <v>17</v>
      </c>
      <c r="C11" s="18" t="s">
        <v>6</v>
      </c>
      <c r="D11" s="21" t="s">
        <v>23</v>
      </c>
      <c r="E11" s="21" t="s">
        <v>23</v>
      </c>
      <c r="F11" s="21" t="s">
        <v>24</v>
      </c>
      <c r="G11" s="21" t="s">
        <v>24</v>
      </c>
      <c r="H11" s="21" t="s">
        <v>24</v>
      </c>
    </row>
    <row r="12" spans="1:8" ht="18" customHeight="1" x14ac:dyDescent="0.15">
      <c r="A12" s="91"/>
      <c r="B12" s="80"/>
      <c r="C12" s="18" t="s">
        <v>9</v>
      </c>
      <c r="D12" s="22">
        <v>2000</v>
      </c>
      <c r="E12" s="22">
        <v>2400</v>
      </c>
      <c r="F12" s="22">
        <v>3600</v>
      </c>
      <c r="G12" s="22">
        <v>4000</v>
      </c>
      <c r="H12" s="22">
        <v>4000</v>
      </c>
    </row>
    <row r="13" spans="1:8" ht="18" customHeight="1" x14ac:dyDescent="0.15">
      <c r="A13" s="91"/>
      <c r="B13" s="80"/>
      <c r="C13" s="19" t="s">
        <v>7</v>
      </c>
      <c r="D13" s="23">
        <v>300000</v>
      </c>
      <c r="E13" s="23">
        <v>360000</v>
      </c>
      <c r="F13" s="23">
        <v>540000</v>
      </c>
      <c r="G13" s="23">
        <v>600000</v>
      </c>
      <c r="H13" s="23">
        <v>600000</v>
      </c>
    </row>
    <row r="14" spans="1:8" ht="18" customHeight="1" x14ac:dyDescent="0.15">
      <c r="A14" s="91"/>
      <c r="B14" s="80" t="s">
        <v>20</v>
      </c>
      <c r="C14" s="18" t="s">
        <v>6</v>
      </c>
      <c r="D14" s="21"/>
      <c r="E14" s="21" t="s">
        <v>26</v>
      </c>
      <c r="F14" s="21" t="s">
        <v>26</v>
      </c>
      <c r="G14" s="21" t="s">
        <v>26</v>
      </c>
      <c r="H14" s="21" t="s">
        <v>26</v>
      </c>
    </row>
    <row r="15" spans="1:8" ht="18" customHeight="1" x14ac:dyDescent="0.15">
      <c r="A15" s="91"/>
      <c r="B15" s="80"/>
      <c r="C15" s="18" t="s">
        <v>9</v>
      </c>
      <c r="D15" s="22"/>
      <c r="E15" s="22">
        <v>4000</v>
      </c>
      <c r="F15" s="22">
        <v>4500</v>
      </c>
      <c r="G15" s="22">
        <v>5000</v>
      </c>
      <c r="H15" s="22">
        <v>5000</v>
      </c>
    </row>
    <row r="16" spans="1:8" ht="18" customHeight="1" x14ac:dyDescent="0.15">
      <c r="A16" s="91"/>
      <c r="B16" s="80"/>
      <c r="C16" s="19" t="s">
        <v>7</v>
      </c>
      <c r="D16" s="23"/>
      <c r="E16" s="23">
        <v>1600000</v>
      </c>
      <c r="F16" s="23">
        <v>1800000</v>
      </c>
      <c r="G16" s="23">
        <v>2000000</v>
      </c>
      <c r="H16" s="23">
        <v>2000000</v>
      </c>
    </row>
    <row r="17" spans="1:8" ht="18" customHeight="1" x14ac:dyDescent="0.15">
      <c r="A17" s="91"/>
      <c r="B17" s="79" t="s">
        <v>8</v>
      </c>
      <c r="C17" s="18" t="s">
        <v>6</v>
      </c>
      <c r="D17" s="22"/>
      <c r="E17" s="21"/>
      <c r="F17" s="21" t="s">
        <v>26</v>
      </c>
      <c r="G17" s="21" t="s">
        <v>23</v>
      </c>
      <c r="H17" s="21" t="s">
        <v>23</v>
      </c>
    </row>
    <row r="18" spans="1:8" ht="18" customHeight="1" x14ac:dyDescent="0.15">
      <c r="A18" s="91"/>
      <c r="B18" s="80"/>
      <c r="C18" s="18" t="s">
        <v>9</v>
      </c>
      <c r="D18" s="22"/>
      <c r="E18" s="22"/>
      <c r="F18" s="22">
        <v>4000</v>
      </c>
      <c r="G18" s="22">
        <v>10000</v>
      </c>
      <c r="H18" s="22">
        <v>10000</v>
      </c>
    </row>
    <row r="19" spans="1:8" ht="18" customHeight="1" x14ac:dyDescent="0.15">
      <c r="A19" s="91"/>
      <c r="B19" s="80"/>
      <c r="C19" s="19" t="s">
        <v>7</v>
      </c>
      <c r="D19" s="23"/>
      <c r="E19" s="23"/>
      <c r="F19" s="23">
        <v>3200000</v>
      </c>
      <c r="G19" s="23">
        <v>4000000</v>
      </c>
      <c r="H19" s="23">
        <v>4000000</v>
      </c>
    </row>
    <row r="20" spans="1:8" ht="18" customHeight="1" x14ac:dyDescent="0.15">
      <c r="A20" s="91"/>
      <c r="B20" s="79" t="s">
        <v>22</v>
      </c>
      <c r="C20" s="18" t="s">
        <v>6</v>
      </c>
      <c r="D20" s="22"/>
      <c r="E20" s="29"/>
      <c r="F20" s="28" t="s">
        <v>26</v>
      </c>
      <c r="G20" s="28" t="s">
        <v>23</v>
      </c>
      <c r="H20" s="28" t="s">
        <v>23</v>
      </c>
    </row>
    <row r="21" spans="1:8" ht="18" customHeight="1" x14ac:dyDescent="0.15">
      <c r="A21" s="91"/>
      <c r="B21" s="80"/>
      <c r="C21" s="18" t="s">
        <v>9</v>
      </c>
      <c r="D21" s="22"/>
      <c r="E21" s="22"/>
      <c r="F21" s="22">
        <v>3000</v>
      </c>
      <c r="G21" s="22">
        <v>8000</v>
      </c>
      <c r="H21" s="22">
        <v>8000</v>
      </c>
    </row>
    <row r="22" spans="1:8" ht="18" customHeight="1" x14ac:dyDescent="0.15">
      <c r="A22" s="91"/>
      <c r="B22" s="80"/>
      <c r="C22" s="19" t="s">
        <v>7</v>
      </c>
      <c r="D22" s="23"/>
      <c r="E22" s="23"/>
      <c r="F22" s="23">
        <v>1200000</v>
      </c>
      <c r="G22" s="23">
        <v>3200000</v>
      </c>
      <c r="H22" s="23">
        <v>3200000</v>
      </c>
    </row>
    <row r="23" spans="1:8" ht="18" customHeight="1" x14ac:dyDescent="0.15">
      <c r="A23" s="91"/>
      <c r="B23" s="80" t="s">
        <v>27</v>
      </c>
      <c r="C23" s="18" t="s">
        <v>6</v>
      </c>
      <c r="D23" s="22"/>
      <c r="E23" s="21"/>
      <c r="F23" s="21" t="s">
        <v>23</v>
      </c>
      <c r="G23" s="21" t="s">
        <v>23</v>
      </c>
      <c r="H23" s="21" t="s">
        <v>23</v>
      </c>
    </row>
    <row r="24" spans="1:8" ht="18" customHeight="1" x14ac:dyDescent="0.15">
      <c r="A24" s="91"/>
      <c r="B24" s="80"/>
      <c r="C24" s="18" t="s">
        <v>9</v>
      </c>
      <c r="D24" s="22"/>
      <c r="E24" s="22"/>
      <c r="F24" s="22">
        <v>2000</v>
      </c>
      <c r="G24" s="22">
        <v>3000</v>
      </c>
      <c r="H24" s="22">
        <v>3000</v>
      </c>
    </row>
    <row r="25" spans="1:8" ht="18" customHeight="1" x14ac:dyDescent="0.15">
      <c r="A25" s="91"/>
      <c r="B25" s="80"/>
      <c r="C25" s="19" t="s">
        <v>7</v>
      </c>
      <c r="D25" s="23"/>
      <c r="E25" s="23"/>
      <c r="F25" s="23">
        <v>400000</v>
      </c>
      <c r="G25" s="23">
        <v>600000</v>
      </c>
      <c r="H25" s="23">
        <v>600000</v>
      </c>
    </row>
    <row r="26" spans="1:8" ht="18" customHeight="1" x14ac:dyDescent="0.15">
      <c r="A26" s="91"/>
      <c r="B26" s="80" t="s">
        <v>15</v>
      </c>
      <c r="C26" s="18" t="s">
        <v>6</v>
      </c>
      <c r="D26" s="22"/>
      <c r="E26" s="21" t="s">
        <v>23</v>
      </c>
      <c r="F26" s="21" t="s">
        <v>23</v>
      </c>
      <c r="G26" s="21" t="s">
        <v>23</v>
      </c>
      <c r="H26" s="21" t="s">
        <v>23</v>
      </c>
    </row>
    <row r="27" spans="1:8" ht="18" customHeight="1" x14ac:dyDescent="0.15">
      <c r="A27" s="91"/>
      <c r="B27" s="80"/>
      <c r="C27" s="18" t="s">
        <v>9</v>
      </c>
      <c r="D27" s="22"/>
      <c r="E27" s="22">
        <v>800</v>
      </c>
      <c r="F27" s="22">
        <v>10000</v>
      </c>
      <c r="G27" s="22">
        <v>1000</v>
      </c>
      <c r="H27" s="22">
        <v>1000</v>
      </c>
    </row>
    <row r="28" spans="1:8" ht="18" customHeight="1" x14ac:dyDescent="0.15">
      <c r="A28" s="91"/>
      <c r="B28" s="80"/>
      <c r="C28" s="19" t="s">
        <v>7</v>
      </c>
      <c r="D28" s="23"/>
      <c r="E28" s="23">
        <v>216000</v>
      </c>
      <c r="F28" s="23">
        <v>270000</v>
      </c>
      <c r="G28" s="23">
        <v>270000</v>
      </c>
      <c r="H28" s="23">
        <v>270000</v>
      </c>
    </row>
    <row r="29" spans="1:8" ht="30" customHeight="1" x14ac:dyDescent="0.15">
      <c r="A29" s="92"/>
      <c r="B29" s="17" t="s">
        <v>16</v>
      </c>
      <c r="C29" s="19" t="s">
        <v>7</v>
      </c>
      <c r="D29" s="40"/>
      <c r="E29" s="40"/>
      <c r="F29" s="40"/>
      <c r="G29" s="40"/>
      <c r="H29" s="40"/>
    </row>
    <row r="30" spans="1:8" ht="30" customHeight="1" x14ac:dyDescent="0.15">
      <c r="A30" s="53" t="s">
        <v>35</v>
      </c>
      <c r="B30" s="41" t="s">
        <v>39</v>
      </c>
      <c r="C30" s="4" t="s">
        <v>36</v>
      </c>
      <c r="D30" s="39"/>
      <c r="E30" s="42"/>
      <c r="F30" s="42">
        <v>1000000</v>
      </c>
      <c r="G30" s="39"/>
      <c r="H30" s="39"/>
    </row>
    <row r="31" spans="1:8" ht="30" customHeight="1" x14ac:dyDescent="0.15">
      <c r="A31" s="53"/>
      <c r="B31" s="30"/>
      <c r="C31" s="4" t="s">
        <v>36</v>
      </c>
      <c r="D31" s="37"/>
      <c r="E31" s="37"/>
      <c r="F31" s="37"/>
      <c r="G31" s="37"/>
      <c r="H31" s="37"/>
    </row>
    <row r="32" spans="1:8" ht="25.5" customHeight="1" thickBot="1" x14ac:dyDescent="0.2">
      <c r="A32" s="54"/>
      <c r="B32" s="33"/>
      <c r="C32" s="38" t="s">
        <v>36</v>
      </c>
      <c r="D32" s="9"/>
      <c r="E32" s="9"/>
      <c r="F32" s="9"/>
      <c r="G32" s="9"/>
      <c r="H32" s="9"/>
    </row>
    <row r="33" spans="1:8" ht="18" customHeight="1" thickTop="1" thickBot="1" x14ac:dyDescent="0.2">
      <c r="A33" s="75" t="s">
        <v>19</v>
      </c>
      <c r="B33" s="76"/>
      <c r="C33" s="77"/>
      <c r="D33" s="24">
        <f>D10+D13+D19+D22+D25+D28+D16++D29+D30+D31+D32</f>
        <v>700000</v>
      </c>
      <c r="E33" s="24">
        <f>E10+E13+E19+E22+E25+E28+E16++E29+E30+E31+E32</f>
        <v>2656000</v>
      </c>
      <c r="F33" s="24">
        <f t="shared" ref="F33" si="0">F10+F13+F19+F22+F25+F28+F16++F29+F30+F31+F32</f>
        <v>9130000</v>
      </c>
      <c r="G33" s="24">
        <f>G10+G13+G19+G22+G25+G28+G16++G29+G30+G31+G32</f>
        <v>11470000</v>
      </c>
      <c r="H33" s="24">
        <f>H10+H13+H19+H22+H25+H28+H16++H29</f>
        <v>11470000</v>
      </c>
    </row>
    <row r="34" spans="1:8" ht="9.9499999999999993" customHeight="1" thickTop="1" x14ac:dyDescent="0.15"/>
    <row r="35" spans="1:8" ht="18" customHeight="1" x14ac:dyDescent="0.15">
      <c r="A35" s="62" t="s">
        <v>38</v>
      </c>
      <c r="B35" s="62"/>
      <c r="C35" s="62"/>
      <c r="D35" s="20" t="s">
        <v>30</v>
      </c>
      <c r="E35" s="20" t="s">
        <v>31</v>
      </c>
      <c r="F35" s="20" t="s">
        <v>32</v>
      </c>
      <c r="G35" s="20" t="s">
        <v>2</v>
      </c>
      <c r="H35" s="20" t="s">
        <v>13</v>
      </c>
    </row>
    <row r="36" spans="1:8" ht="18" customHeight="1" x14ac:dyDescent="0.15">
      <c r="A36" s="81" t="s">
        <v>10</v>
      </c>
      <c r="B36" s="85" t="s">
        <v>0</v>
      </c>
      <c r="C36" s="85"/>
      <c r="D36" s="22">
        <v>200000</v>
      </c>
      <c r="E36" s="22">
        <v>500000</v>
      </c>
      <c r="F36" s="22">
        <v>1000000</v>
      </c>
      <c r="G36" s="22">
        <v>1500000</v>
      </c>
      <c r="H36" s="22">
        <v>1500000</v>
      </c>
    </row>
    <row r="37" spans="1:8" ht="18" customHeight="1" x14ac:dyDescent="0.15">
      <c r="A37" s="81"/>
      <c r="B37" s="85" t="s">
        <v>1</v>
      </c>
      <c r="C37" s="85"/>
      <c r="D37" s="22">
        <v>297916</v>
      </c>
      <c r="E37" s="22">
        <v>629796</v>
      </c>
      <c r="F37" s="22">
        <v>2249674</v>
      </c>
      <c r="G37" s="22">
        <v>1761067</v>
      </c>
      <c r="H37" s="22">
        <v>1381242</v>
      </c>
    </row>
    <row r="38" spans="1:8" ht="18" customHeight="1" x14ac:dyDescent="0.15">
      <c r="A38" s="81"/>
      <c r="B38" s="85" t="s">
        <v>5</v>
      </c>
      <c r="C38" s="85"/>
      <c r="D38" s="22">
        <v>50000</v>
      </c>
      <c r="E38" s="22">
        <v>100000</v>
      </c>
      <c r="F38" s="22">
        <v>100000</v>
      </c>
      <c r="G38" s="22">
        <v>150000</v>
      </c>
      <c r="H38" s="22">
        <v>150000</v>
      </c>
    </row>
    <row r="39" spans="1:8" ht="18" customHeight="1" x14ac:dyDescent="0.15">
      <c r="A39" s="81"/>
      <c r="B39" s="85" t="s">
        <v>3</v>
      </c>
      <c r="C39" s="85"/>
      <c r="D39" s="22">
        <v>0</v>
      </c>
      <c r="E39" s="22">
        <v>0</v>
      </c>
      <c r="F39" s="22">
        <v>3000000</v>
      </c>
      <c r="G39" s="22">
        <v>6000000</v>
      </c>
      <c r="H39" s="22">
        <v>6000000</v>
      </c>
    </row>
    <row r="40" spans="1:8" ht="18" customHeight="1" x14ac:dyDescent="0.15">
      <c r="A40" s="81"/>
      <c r="B40" s="85" t="s">
        <v>14</v>
      </c>
      <c r="C40" s="85"/>
      <c r="D40" s="22">
        <v>100000</v>
      </c>
      <c r="E40" s="22">
        <v>200000</v>
      </c>
      <c r="F40" s="22">
        <v>500000</v>
      </c>
      <c r="G40" s="22">
        <v>500000</v>
      </c>
      <c r="H40" s="22">
        <v>0</v>
      </c>
    </row>
    <row r="41" spans="1:8" ht="18" customHeight="1" x14ac:dyDescent="0.15">
      <c r="A41" s="82"/>
      <c r="B41" s="86" t="s">
        <v>25</v>
      </c>
      <c r="C41" s="86"/>
      <c r="D41" s="25"/>
      <c r="E41" s="25"/>
      <c r="F41" s="25"/>
      <c r="G41" s="25"/>
      <c r="H41" s="25"/>
    </row>
    <row r="42" spans="1:8" ht="18" customHeight="1" x14ac:dyDescent="0.15">
      <c r="A42" s="75" t="s">
        <v>28</v>
      </c>
      <c r="B42" s="76"/>
      <c r="C42" s="77"/>
      <c r="D42" s="26">
        <f>SUM(D36:D41)</f>
        <v>647916</v>
      </c>
      <c r="E42" s="27">
        <f>SUM(E36:E41)</f>
        <v>1429796</v>
      </c>
      <c r="F42" s="27">
        <f>SUM(F36:F41)</f>
        <v>6849674</v>
      </c>
      <c r="G42" s="27">
        <f>SUM(G36:G41)</f>
        <v>9911067</v>
      </c>
      <c r="H42" s="27">
        <f>SUM(H36:H41)</f>
        <v>9031242</v>
      </c>
    </row>
    <row r="43" spans="1:8" ht="24.95" customHeight="1" x14ac:dyDescent="0.15">
      <c r="A43" s="83" t="s">
        <v>11</v>
      </c>
      <c r="B43" s="83"/>
      <c r="C43" s="83"/>
      <c r="D43" s="87"/>
      <c r="E43" s="87"/>
      <c r="F43" s="94" t="s">
        <v>21</v>
      </c>
      <c r="G43" s="87"/>
      <c r="H43" s="89"/>
    </row>
    <row r="44" spans="1:8" ht="24.95" customHeight="1" x14ac:dyDescent="0.15">
      <c r="A44" s="84"/>
      <c r="B44" s="84"/>
      <c r="C44" s="84"/>
      <c r="D44" s="93"/>
      <c r="E44" s="88"/>
      <c r="F44" s="95"/>
      <c r="G44" s="88"/>
      <c r="H44" s="90"/>
    </row>
    <row r="45" spans="1:8" ht="24.95" customHeight="1" x14ac:dyDescent="0.15">
      <c r="A45" s="51" t="s">
        <v>41</v>
      </c>
      <c r="B45" s="52"/>
      <c r="C45" s="52"/>
      <c r="D45" s="43"/>
      <c r="E45" s="43"/>
      <c r="F45" s="43"/>
      <c r="G45" s="43"/>
      <c r="H45" s="43"/>
    </row>
    <row r="46" spans="1:8" ht="18" customHeight="1" thickBot="1" x14ac:dyDescent="0.2"/>
    <row r="47" spans="1:8" ht="18" customHeight="1" thickTop="1" thickBot="1" x14ac:dyDescent="0.2">
      <c r="A47" s="78" t="s">
        <v>29</v>
      </c>
      <c r="B47" s="78"/>
      <c r="C47" s="78"/>
      <c r="D47" s="27">
        <f>D33-D42</f>
        <v>52084</v>
      </c>
      <c r="E47" s="27">
        <f>E33-E42</f>
        <v>1226204</v>
      </c>
      <c r="F47" s="27">
        <f>F33-F42</f>
        <v>2280326</v>
      </c>
      <c r="G47" s="27">
        <f>G33-G42</f>
        <v>1558933</v>
      </c>
      <c r="H47" s="27">
        <f>H33-H42</f>
        <v>2438758</v>
      </c>
    </row>
    <row r="48" spans="1:8" ht="12.75" thickTop="1" x14ac:dyDescent="0.15"/>
  </sheetData>
  <mergeCells count="31">
    <mergeCell ref="A5:H6"/>
    <mergeCell ref="G43:G44"/>
    <mergeCell ref="H43:H44"/>
    <mergeCell ref="A8:A29"/>
    <mergeCell ref="D43:D44"/>
    <mergeCell ref="F43:F44"/>
    <mergeCell ref="B36:C36"/>
    <mergeCell ref="B37:C37"/>
    <mergeCell ref="A30:A32"/>
    <mergeCell ref="E43:E44"/>
    <mergeCell ref="B40:C40"/>
    <mergeCell ref="B41:C41"/>
    <mergeCell ref="A42:C42"/>
    <mergeCell ref="A35:C35"/>
    <mergeCell ref="A45:C45"/>
    <mergeCell ref="G3:H3"/>
    <mergeCell ref="G4:H4"/>
    <mergeCell ref="A7:C7"/>
    <mergeCell ref="A33:C33"/>
    <mergeCell ref="A47:C47"/>
    <mergeCell ref="B8:B10"/>
    <mergeCell ref="B11:B13"/>
    <mergeCell ref="B14:B16"/>
    <mergeCell ref="B17:B19"/>
    <mergeCell ref="B20:B22"/>
    <mergeCell ref="B23:B25"/>
    <mergeCell ref="B26:B28"/>
    <mergeCell ref="A36:A41"/>
    <mergeCell ref="A43:C44"/>
    <mergeCell ref="B38:C38"/>
    <mergeCell ref="B39:C39"/>
  </mergeCells>
  <phoneticPr fontId="1"/>
  <pageMargins left="0.66666666666666663" right="0.52083333333333337" top="0.34375" bottom="0.29166666666666669" header="0.3" footer="0.3"/>
  <pageSetup paperSize="9" scale="97" orientation="portrait" horizontalDpi="1200" verticalDpi="1200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収支計画</vt:lpstr>
      <vt:lpstr>記入例</vt:lpstr>
      <vt:lpstr>収支計画!Print_Area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幹哉</dc:creator>
  <cp:lastModifiedBy>江口　幹哉</cp:lastModifiedBy>
  <cp:lastPrinted>2026-09-04T07:36:52Z</cp:lastPrinted>
  <dcterms:created xsi:type="dcterms:W3CDTF">2024-09-04T07:34:31Z</dcterms:created>
  <dcterms:modified xsi:type="dcterms:W3CDTF">2026-09-04T07:54:17Z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2026-07-24T01:10:52Z</vt:filetime>
  </property>
</Properties>
</file>