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0" windowWidth="9105" windowHeight="8190" activeTab="0"/>
  </bookViews>
  <sheets>
    <sheet name="診療科別患者数・入院患者数" sheetId="1" r:id="rId1"/>
    <sheet name="来院患者数" sheetId="2" r:id="rId2"/>
  </sheets>
  <definedNames>
    <definedName name="_xlnm.Print_Area" localSheetId="0">'診療科別患者数・入院患者数'!$A$1:$V$41</definedName>
    <definedName name="_xlnm.Print_Area" localSheetId="1">'来院患者数'!$A$1:$H$41</definedName>
  </definedNames>
  <calcPr fullCalcOnLoad="1"/>
</workbook>
</file>

<file path=xl/sharedStrings.xml><?xml version="1.0" encoding="utf-8"?>
<sst xmlns="http://schemas.openxmlformats.org/spreadsheetml/2006/main" count="254" uniqueCount="68">
  <si>
    <t>-</t>
  </si>
  <si>
    <t>診療科別外来患者数</t>
  </si>
  <si>
    <t>(単位：人）</t>
  </si>
  <si>
    <t>年度</t>
  </si>
  <si>
    <t>内科</t>
  </si>
  <si>
    <t>小児科</t>
  </si>
  <si>
    <t>外科</t>
  </si>
  <si>
    <t>形成外科</t>
  </si>
  <si>
    <t>皮膚科</t>
  </si>
  <si>
    <t>眼科</t>
  </si>
  <si>
    <t>麻酔科</t>
  </si>
  <si>
    <t>合計</t>
  </si>
  <si>
    <t>診療科別入院患者数</t>
  </si>
  <si>
    <t>6月</t>
  </si>
  <si>
    <t>7月</t>
  </si>
  <si>
    <t>8月</t>
  </si>
  <si>
    <t>9月</t>
  </si>
  <si>
    <t>10月</t>
  </si>
  <si>
    <t>11月</t>
  </si>
  <si>
    <t>12月</t>
  </si>
  <si>
    <t>来院患者数</t>
  </si>
  <si>
    <t>（単位：人）</t>
  </si>
  <si>
    <t>年度月</t>
  </si>
  <si>
    <t>年(月)間延在院</t>
  </si>
  <si>
    <t>新入院患者数</t>
  </si>
  <si>
    <t>退院患者数</t>
  </si>
  <si>
    <t>外来延患者数</t>
  </si>
  <si>
    <t>患者数</t>
  </si>
  <si>
    <t>5月</t>
  </si>
  <si>
    <t>1月</t>
  </si>
  <si>
    <t>2月</t>
  </si>
  <si>
    <t>3月</t>
  </si>
  <si>
    <t>整形外科</t>
  </si>
  <si>
    <t>脳神経外科</t>
  </si>
  <si>
    <t>泌尿器科</t>
  </si>
  <si>
    <t>産婦人科</t>
  </si>
  <si>
    <t>耳鼻咽喉科</t>
  </si>
  <si>
    <t>放射線科</t>
  </si>
  <si>
    <t>腫瘍内科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</si>
  <si>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</si>
  <si>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</si>
  <si>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</si>
  <si>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</si>
  <si>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</si>
  <si>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</si>
  <si>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</si>
  <si>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</si>
  <si>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年度</t>
  </si>
  <si>
    <t>年度</t>
  </si>
  <si>
    <t>25年度</t>
  </si>
  <si>
    <t>26年度</t>
  </si>
  <si>
    <t>27年度</t>
  </si>
  <si>
    <t>救急科</t>
  </si>
  <si>
    <t>精神科
神経科</t>
  </si>
  <si>
    <t>4月</t>
  </si>
  <si>
    <t>28年度</t>
  </si>
  <si>
    <t>29年度</t>
  </si>
  <si>
    <t>平成16年度</t>
  </si>
  <si>
    <t>資料：病院経営管理課</t>
  </si>
  <si>
    <t>-</t>
  </si>
  <si>
    <t>30年度</t>
  </si>
  <si>
    <t>平成30年</t>
  </si>
  <si>
    <t>31年</t>
  </si>
  <si>
    <t>口腔腔外科</t>
  </si>
  <si>
    <t>口腔外科</t>
  </si>
  <si>
    <t>健　診　科　人間ドック</t>
  </si>
  <si>
    <t>(注)  平成22年度より腫瘍内科、27年度より救急科、平成30年度より口腔外科の項目が追加される。</t>
  </si>
  <si>
    <t>(注)  平成22年度より腫瘍内科、平成30年度より口腔外科の項目が追加される。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</si>
</sst>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"/>
    <numFmt numFmtId="177" formatCode="#,##0.0"/>
    <numFmt numFmtId="178" formatCode="#,##0_ "/>
    <numFmt numFmtId="179" formatCode="[=0]&quot;-&quot;;#,##0"/>
    <numFmt numFmtId="180" formatCode="0.0_ "/>
    <numFmt numFmtId="181" formatCode="0.0_);[Red]\(0.0\)"/>
    <numFmt numFmtId="182" formatCode="0.0"/>
    <numFmt numFmtId="183" formatCode="#,##0.0;[Red]\-#,##0.0"/>
    <numFmt numFmtId="184" formatCode="#,##0.0_);[Red]\(#,##0.0\)"/>
    <numFmt numFmtId="185" formatCode="0.00_);[Red]\(0.00\)"/>
    <numFmt numFmtId="186" formatCode="0.000_);[Red]\(0.000\)"/>
    <numFmt numFmtId="187" formatCode="0.00000_);[Red]\(0.00000\)"/>
    <numFmt numFmtId="188" formatCode="#,##0.000_);[Red]\(#,##0.000\)"/>
    <numFmt numFmtId="189" formatCode="0.000_ "/>
    <numFmt numFmtId="190" formatCode="0.00_ "/>
    <numFmt numFmtId="191" formatCode="0_);[Red]\(0\)"/>
    <numFmt numFmtId="192" formatCode="#,##0_);[Red]\(#,##0\)"/>
    <numFmt numFmtId="193" formatCode="0.0%"/>
    <numFmt numFmtId="194" formatCode="0.0000_);[Red]\(0.0000\)"/>
    <numFmt numFmtId="195" formatCode="[&lt;=999]000;[&lt;=99999]000\-00;000\-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_ "/>
    <numFmt numFmtId="204" formatCode="0.000%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9"/>
      <name val="Meiryo UI"/>
      <family val="3"/>
    </font>
    <font>
      <b/>
      <sz val="14"/>
      <name val="Meiryo UI"/>
      <family val="3"/>
    </font>
    <font>
      <sz val="24"/>
      <color indexed="8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8" fontId="24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 wrapText="1"/>
    </xf>
    <xf numFmtId="0" fontId="24" fillId="0" borderId="12" xfId="0" applyFont="1" applyFill="1" applyBorder="1" applyAlignment="1">
      <alignment horizontal="distributed" vertical="center" wrapText="1"/>
    </xf>
    <xf numFmtId="178" fontId="24" fillId="0" borderId="0" xfId="0" applyNumberFormat="1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vertical="center"/>
    </xf>
    <xf numFmtId="0" fontId="24" fillId="0" borderId="13" xfId="0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178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distributed" vertical="center"/>
    </xf>
    <xf numFmtId="178" fontId="22" fillId="0" borderId="14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55" fontId="22" fillId="0" borderId="1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/>
    </xf>
    <xf numFmtId="178" fontId="24" fillId="0" borderId="17" xfId="0" applyNumberFormat="1" applyFont="1" applyFill="1" applyBorder="1" applyAlignment="1">
      <alignment vertical="center"/>
    </xf>
    <xf numFmtId="41" fontId="24" fillId="0" borderId="17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vertical="center"/>
    </xf>
    <xf numFmtId="178" fontId="24" fillId="0" borderId="18" xfId="0" applyNumberFormat="1" applyFont="1" applyFill="1" applyBorder="1" applyAlignment="1">
      <alignment vertical="center"/>
    </xf>
    <xf numFmtId="38" fontId="24" fillId="0" borderId="15" xfId="49" applyFont="1" applyFill="1" applyBorder="1" applyAlignment="1">
      <alignment vertical="center"/>
    </xf>
    <xf numFmtId="178" fontId="24" fillId="0" borderId="17" xfId="0" applyNumberFormat="1" applyFont="1" applyFill="1" applyBorder="1" applyAlignment="1">
      <alignment horizontal="right" vertical="center"/>
    </xf>
    <xf numFmtId="38" fontId="24" fillId="0" borderId="17" xfId="49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2</xdr:col>
      <xdr:colOff>1333500</xdr:colOff>
      <xdr:row>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" y="66675"/>
          <a:ext cx="2743200" cy="5524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54864" tIns="32004" rIns="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市立病院の概況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41"/>
  <sheetViews>
    <sheetView tabSelected="1" zoomScale="55" zoomScaleNormal="55" zoomScaleSheetLayoutView="55" zoomScalePageLayoutView="0" workbookViewId="0" topLeftCell="A1">
      <selection activeCell="J15" sqref="J15"/>
    </sheetView>
  </sheetViews>
  <sheetFormatPr defaultColWidth="9.00390625" defaultRowHeight="13.5"/>
  <cols>
    <col min="1" max="1" width="11.50390625" style="5" customWidth="1"/>
    <col min="2" max="2" width="19.50390625" style="5" customWidth="1"/>
    <col min="3" max="3" width="18.625" style="5" customWidth="1"/>
    <col min="4" max="4" width="20.875" style="5" customWidth="1"/>
    <col min="5" max="21" width="18.625" style="5" customWidth="1"/>
    <col min="22" max="16384" width="9.00390625" style="5" customWidth="1"/>
  </cols>
  <sheetData>
    <row r="1" ht="47.25" customHeight="1"/>
    <row r="2" ht="11.25" customHeight="1"/>
    <row r="3" spans="2:21" ht="34.5" customHeight="1">
      <c r="B3" s="5" t="s">
        <v>1</v>
      </c>
      <c r="U3" s="5" t="s">
        <v>2</v>
      </c>
    </row>
    <row r="4" spans="2:21" ht="60" customHeight="1">
      <c r="B4" s="10" t="s">
        <v>3</v>
      </c>
      <c r="C4" s="10" t="s">
        <v>4</v>
      </c>
      <c r="D4" s="11" t="s">
        <v>53</v>
      </c>
      <c r="E4" s="10" t="s">
        <v>5</v>
      </c>
      <c r="F4" s="10" t="s">
        <v>6</v>
      </c>
      <c r="G4" s="10" t="s">
        <v>32</v>
      </c>
      <c r="H4" s="10" t="s">
        <v>7</v>
      </c>
      <c r="I4" s="10" t="s">
        <v>33</v>
      </c>
      <c r="J4" s="10" t="s">
        <v>8</v>
      </c>
      <c r="K4" s="10" t="s">
        <v>34</v>
      </c>
      <c r="L4" s="10" t="s">
        <v>35</v>
      </c>
      <c r="M4" s="10" t="s">
        <v>9</v>
      </c>
      <c r="N4" s="10" t="s">
        <v>36</v>
      </c>
      <c r="O4" s="10" t="s">
        <v>37</v>
      </c>
      <c r="P4" s="10" t="s">
        <v>10</v>
      </c>
      <c r="Q4" s="12" t="s">
        <v>38</v>
      </c>
      <c r="R4" s="32" t="s">
        <v>64</v>
      </c>
      <c r="S4" s="31" t="s">
        <v>65</v>
      </c>
      <c r="T4" s="12" t="s">
        <v>52</v>
      </c>
      <c r="U4" s="10" t="s">
        <v>11</v>
      </c>
    </row>
    <row r="5" spans="2:21" ht="43.5" customHeight="1">
      <c r="B5" s="15" t="s">
        <v>57</v>
      </c>
      <c r="C5" s="6">
        <v>58792</v>
      </c>
      <c r="D5" s="7">
        <v>3352</v>
      </c>
      <c r="E5" s="7">
        <v>21443</v>
      </c>
      <c r="F5" s="7">
        <v>33235</v>
      </c>
      <c r="G5" s="7">
        <v>37193</v>
      </c>
      <c r="H5" s="8">
        <v>744</v>
      </c>
      <c r="I5" s="7">
        <v>18368</v>
      </c>
      <c r="J5" s="7">
        <v>15118</v>
      </c>
      <c r="K5" s="7">
        <v>13697</v>
      </c>
      <c r="L5" s="7">
        <v>13827</v>
      </c>
      <c r="M5" s="7">
        <v>24066</v>
      </c>
      <c r="N5" s="7">
        <v>23872</v>
      </c>
      <c r="O5" s="7">
        <v>956</v>
      </c>
      <c r="P5" s="7">
        <v>887</v>
      </c>
      <c r="Q5" s="8" t="s">
        <v>0</v>
      </c>
      <c r="R5" s="29" t="s">
        <v>59</v>
      </c>
      <c r="S5" s="29" t="s">
        <v>59</v>
      </c>
      <c r="T5" s="8" t="s">
        <v>0</v>
      </c>
      <c r="U5" s="16">
        <v>265550</v>
      </c>
    </row>
    <row r="6" spans="2:21" ht="43.5" customHeight="1">
      <c r="B6" s="15" t="s">
        <v>39</v>
      </c>
      <c r="C6" s="6">
        <v>53738</v>
      </c>
      <c r="D6" s="7">
        <v>2911</v>
      </c>
      <c r="E6" s="7">
        <v>21150</v>
      </c>
      <c r="F6" s="7">
        <v>29118</v>
      </c>
      <c r="G6" s="7">
        <v>27606</v>
      </c>
      <c r="H6" s="8">
        <v>318</v>
      </c>
      <c r="I6" s="7">
        <v>16548</v>
      </c>
      <c r="J6" s="7">
        <v>13870</v>
      </c>
      <c r="K6" s="7">
        <v>13881</v>
      </c>
      <c r="L6" s="7">
        <v>12033</v>
      </c>
      <c r="M6" s="7">
        <v>23489</v>
      </c>
      <c r="N6" s="7">
        <v>21889</v>
      </c>
      <c r="O6" s="7">
        <v>2101</v>
      </c>
      <c r="P6" s="7">
        <v>977</v>
      </c>
      <c r="Q6" s="8" t="s">
        <v>0</v>
      </c>
      <c r="R6" s="29" t="s">
        <v>59</v>
      </c>
      <c r="S6" s="29" t="s">
        <v>59</v>
      </c>
      <c r="T6" s="8" t="s">
        <v>0</v>
      </c>
      <c r="U6" s="16">
        <v>239629</v>
      </c>
    </row>
    <row r="7" spans="2:21" ht="43.5" customHeight="1">
      <c r="B7" s="15" t="s">
        <v>40</v>
      </c>
      <c r="C7" s="7">
        <v>23931</v>
      </c>
      <c r="D7" s="7">
        <v>2360</v>
      </c>
      <c r="E7" s="7">
        <v>20938</v>
      </c>
      <c r="F7" s="7">
        <v>23783</v>
      </c>
      <c r="G7" s="7">
        <v>18417</v>
      </c>
      <c r="H7" s="8">
        <v>1</v>
      </c>
      <c r="I7" s="7">
        <v>12624</v>
      </c>
      <c r="J7" s="7">
        <v>12226</v>
      </c>
      <c r="K7" s="7">
        <v>10299</v>
      </c>
      <c r="L7" s="7">
        <v>10588</v>
      </c>
      <c r="M7" s="7">
        <v>15234</v>
      </c>
      <c r="N7" s="7">
        <v>18102</v>
      </c>
      <c r="O7" s="7">
        <v>1819</v>
      </c>
      <c r="P7" s="7">
        <v>10</v>
      </c>
      <c r="Q7" s="8">
        <v>0</v>
      </c>
      <c r="R7" s="29" t="s">
        <v>59</v>
      </c>
      <c r="S7" s="29" t="s">
        <v>59</v>
      </c>
      <c r="T7" s="8">
        <v>0</v>
      </c>
      <c r="U7" s="16">
        <v>170332</v>
      </c>
    </row>
    <row r="8" spans="2:21" ht="43.5" customHeight="1">
      <c r="B8" s="15" t="s">
        <v>41</v>
      </c>
      <c r="C8" s="6">
        <v>25200</v>
      </c>
      <c r="D8" s="7">
        <v>2104</v>
      </c>
      <c r="E8" s="7">
        <v>19074</v>
      </c>
      <c r="F8" s="7">
        <v>20115</v>
      </c>
      <c r="G8" s="7">
        <v>14571</v>
      </c>
      <c r="H8" s="8" t="s">
        <v>0</v>
      </c>
      <c r="I8" s="7">
        <v>8915</v>
      </c>
      <c r="J8" s="7">
        <v>10919</v>
      </c>
      <c r="K8" s="7">
        <v>9442</v>
      </c>
      <c r="L8" s="7">
        <v>11143</v>
      </c>
      <c r="M8" s="7">
        <v>12381</v>
      </c>
      <c r="N8" s="7">
        <v>14390</v>
      </c>
      <c r="O8" s="7">
        <v>2621</v>
      </c>
      <c r="P8" s="8" t="s">
        <v>0</v>
      </c>
      <c r="Q8" s="8" t="s">
        <v>0</v>
      </c>
      <c r="R8" s="29" t="s">
        <v>59</v>
      </c>
      <c r="S8" s="29" t="s">
        <v>59</v>
      </c>
      <c r="T8" s="8" t="s">
        <v>0</v>
      </c>
      <c r="U8" s="16">
        <v>150875</v>
      </c>
    </row>
    <row r="9" spans="2:21" ht="43.5" customHeight="1">
      <c r="B9" s="15" t="s">
        <v>42</v>
      </c>
      <c r="C9" s="7">
        <v>32072</v>
      </c>
      <c r="D9" s="7">
        <v>1576</v>
      </c>
      <c r="E9" s="7">
        <v>18953</v>
      </c>
      <c r="F9" s="7">
        <v>19300</v>
      </c>
      <c r="G9" s="7">
        <v>15063</v>
      </c>
      <c r="H9" s="8" t="s">
        <v>0</v>
      </c>
      <c r="I9" s="7">
        <v>6843</v>
      </c>
      <c r="J9" s="7">
        <v>13130</v>
      </c>
      <c r="K9" s="7">
        <v>10197</v>
      </c>
      <c r="L9" s="7">
        <v>9667</v>
      </c>
      <c r="M9" s="7">
        <v>9565</v>
      </c>
      <c r="N9" s="7">
        <v>11602</v>
      </c>
      <c r="O9" s="7">
        <v>2686</v>
      </c>
      <c r="P9" s="8" t="s">
        <v>0</v>
      </c>
      <c r="Q9" s="8" t="s">
        <v>0</v>
      </c>
      <c r="R9" s="29" t="s">
        <v>59</v>
      </c>
      <c r="S9" s="29" t="s">
        <v>59</v>
      </c>
      <c r="T9" s="8" t="s">
        <v>0</v>
      </c>
      <c r="U9" s="16">
        <v>150654</v>
      </c>
    </row>
    <row r="10" spans="2:21" ht="43.5" customHeight="1">
      <c r="B10" s="15" t="s">
        <v>43</v>
      </c>
      <c r="C10" s="7">
        <v>40838</v>
      </c>
      <c r="D10" s="7">
        <v>1239</v>
      </c>
      <c r="E10" s="7">
        <v>19639</v>
      </c>
      <c r="F10" s="7">
        <v>20573</v>
      </c>
      <c r="G10" s="7">
        <v>15324</v>
      </c>
      <c r="H10" s="8">
        <v>0</v>
      </c>
      <c r="I10" s="7">
        <v>5793</v>
      </c>
      <c r="J10" s="7">
        <v>8753</v>
      </c>
      <c r="K10" s="7">
        <v>10379</v>
      </c>
      <c r="L10" s="7">
        <v>11707</v>
      </c>
      <c r="M10" s="7">
        <v>1259</v>
      </c>
      <c r="N10" s="7">
        <v>9083</v>
      </c>
      <c r="O10" s="7">
        <v>3573</v>
      </c>
      <c r="P10" s="8" t="s">
        <v>0</v>
      </c>
      <c r="Q10" s="8" t="s">
        <v>0</v>
      </c>
      <c r="R10" s="29" t="s">
        <v>59</v>
      </c>
      <c r="S10" s="29" t="s">
        <v>59</v>
      </c>
      <c r="T10" s="8" t="s">
        <v>0</v>
      </c>
      <c r="U10" s="16">
        <v>148160</v>
      </c>
    </row>
    <row r="11" spans="2:21" ht="43.5" customHeight="1">
      <c r="B11" s="15" t="s">
        <v>44</v>
      </c>
      <c r="C11" s="7">
        <v>42286</v>
      </c>
      <c r="D11" s="7">
        <v>902</v>
      </c>
      <c r="E11" s="7">
        <v>19307</v>
      </c>
      <c r="F11" s="7">
        <v>19543</v>
      </c>
      <c r="G11" s="7">
        <v>16672</v>
      </c>
      <c r="H11" s="8" t="s">
        <v>0</v>
      </c>
      <c r="I11" s="7">
        <v>5395</v>
      </c>
      <c r="J11" s="7">
        <v>7727</v>
      </c>
      <c r="K11" s="7">
        <v>11025</v>
      </c>
      <c r="L11" s="7">
        <v>13006</v>
      </c>
      <c r="M11" s="7">
        <v>519</v>
      </c>
      <c r="N11" s="7">
        <v>6381</v>
      </c>
      <c r="O11" s="7">
        <v>3941</v>
      </c>
      <c r="P11" s="8" t="s">
        <v>0</v>
      </c>
      <c r="Q11" s="8">
        <v>1588</v>
      </c>
      <c r="R11" s="29" t="s">
        <v>59</v>
      </c>
      <c r="S11" s="29" t="s">
        <v>59</v>
      </c>
      <c r="T11" s="8">
        <v>0</v>
      </c>
      <c r="U11" s="16">
        <v>148292</v>
      </c>
    </row>
    <row r="12" spans="2:21" s="9" customFormat="1" ht="43.5" customHeight="1">
      <c r="B12" s="15" t="s">
        <v>45</v>
      </c>
      <c r="C12" s="7">
        <v>44623</v>
      </c>
      <c r="D12" s="7">
        <v>959</v>
      </c>
      <c r="E12" s="7">
        <v>18405</v>
      </c>
      <c r="F12" s="7">
        <v>19108</v>
      </c>
      <c r="G12" s="7">
        <v>17609</v>
      </c>
      <c r="H12" s="8" t="s">
        <v>0</v>
      </c>
      <c r="I12" s="7">
        <v>5383</v>
      </c>
      <c r="J12" s="7">
        <v>7327</v>
      </c>
      <c r="K12" s="7">
        <v>11393</v>
      </c>
      <c r="L12" s="7">
        <v>11359</v>
      </c>
      <c r="M12" s="7">
        <v>381</v>
      </c>
      <c r="N12" s="7">
        <v>7319</v>
      </c>
      <c r="O12" s="7">
        <v>3784</v>
      </c>
      <c r="P12" s="8" t="s">
        <v>0</v>
      </c>
      <c r="Q12" s="8">
        <v>3735</v>
      </c>
      <c r="R12" s="30" t="s">
        <v>59</v>
      </c>
      <c r="S12" s="30" t="s">
        <v>59</v>
      </c>
      <c r="T12" s="8" t="s">
        <v>0</v>
      </c>
      <c r="U12" s="16">
        <v>151385</v>
      </c>
    </row>
    <row r="13" spans="2:21" ht="43.5" customHeight="1">
      <c r="B13" s="15" t="s">
        <v>46</v>
      </c>
      <c r="C13" s="7">
        <v>44106</v>
      </c>
      <c r="D13" s="7">
        <v>1137</v>
      </c>
      <c r="E13" s="7">
        <v>16629</v>
      </c>
      <c r="F13" s="7">
        <v>18789</v>
      </c>
      <c r="G13" s="7">
        <v>17895</v>
      </c>
      <c r="H13" s="8" t="s">
        <v>0</v>
      </c>
      <c r="I13" s="7">
        <v>4980</v>
      </c>
      <c r="J13" s="7">
        <v>7222</v>
      </c>
      <c r="K13" s="7">
        <v>11584</v>
      </c>
      <c r="L13" s="7">
        <v>10563</v>
      </c>
      <c r="M13" s="7">
        <v>360</v>
      </c>
      <c r="N13" s="7">
        <v>6346</v>
      </c>
      <c r="O13" s="7">
        <v>3662</v>
      </c>
      <c r="P13" s="8" t="s">
        <v>0</v>
      </c>
      <c r="Q13" s="8">
        <v>4659</v>
      </c>
      <c r="R13" s="29" t="s">
        <v>59</v>
      </c>
      <c r="S13" s="29" t="s">
        <v>59</v>
      </c>
      <c r="T13" s="8" t="s">
        <v>0</v>
      </c>
      <c r="U13" s="16">
        <v>147932</v>
      </c>
    </row>
    <row r="14" spans="2:21" ht="43.5" customHeight="1">
      <c r="B14" s="15" t="s">
        <v>49</v>
      </c>
      <c r="C14" s="6">
        <v>40463</v>
      </c>
      <c r="D14" s="7">
        <v>1119</v>
      </c>
      <c r="E14" s="7">
        <v>14984</v>
      </c>
      <c r="F14" s="7">
        <v>16589</v>
      </c>
      <c r="G14" s="7">
        <v>17506</v>
      </c>
      <c r="H14" s="8" t="s">
        <v>0</v>
      </c>
      <c r="I14" s="7">
        <v>4464</v>
      </c>
      <c r="J14" s="7">
        <v>6540</v>
      </c>
      <c r="K14" s="7">
        <v>10055</v>
      </c>
      <c r="L14" s="7">
        <v>9978</v>
      </c>
      <c r="M14" s="7">
        <v>349</v>
      </c>
      <c r="N14" s="7">
        <v>3182</v>
      </c>
      <c r="O14" s="7">
        <v>3036</v>
      </c>
      <c r="P14" s="8" t="s">
        <v>0</v>
      </c>
      <c r="Q14" s="8">
        <v>4903</v>
      </c>
      <c r="R14" s="29" t="s">
        <v>59</v>
      </c>
      <c r="S14" s="29" t="s">
        <v>59</v>
      </c>
      <c r="T14" s="8" t="s">
        <v>0</v>
      </c>
      <c r="U14" s="16">
        <v>133168</v>
      </c>
    </row>
    <row r="15" spans="2:21" ht="43.5" customHeight="1">
      <c r="B15" s="15" t="s">
        <v>50</v>
      </c>
      <c r="C15" s="6">
        <v>43939</v>
      </c>
      <c r="D15" s="7">
        <v>732</v>
      </c>
      <c r="E15" s="7">
        <v>14778</v>
      </c>
      <c r="F15" s="7">
        <v>15126</v>
      </c>
      <c r="G15" s="7">
        <v>13972</v>
      </c>
      <c r="H15" s="8" t="s">
        <v>0</v>
      </c>
      <c r="I15" s="7">
        <v>3204</v>
      </c>
      <c r="J15" s="7">
        <v>4829</v>
      </c>
      <c r="K15" s="7">
        <v>863</v>
      </c>
      <c r="L15" s="7">
        <v>9066</v>
      </c>
      <c r="M15" s="7">
        <v>312</v>
      </c>
      <c r="N15" s="7">
        <v>2807</v>
      </c>
      <c r="O15" s="7">
        <v>2962</v>
      </c>
      <c r="P15" s="8" t="s">
        <v>0</v>
      </c>
      <c r="Q15" s="8">
        <v>5819</v>
      </c>
      <c r="R15" s="29" t="s">
        <v>59</v>
      </c>
      <c r="S15" s="29" t="s">
        <v>59</v>
      </c>
      <c r="T15" s="8" t="s">
        <v>0</v>
      </c>
      <c r="U15" s="16">
        <f>SUM(C15:Q15)</f>
        <v>118409</v>
      </c>
    </row>
    <row r="16" spans="2:21" ht="43.5" customHeight="1">
      <c r="B16" s="15" t="s">
        <v>51</v>
      </c>
      <c r="C16" s="6">
        <v>45108</v>
      </c>
      <c r="D16" s="7">
        <v>695</v>
      </c>
      <c r="E16" s="7">
        <v>14375</v>
      </c>
      <c r="F16" s="7">
        <v>14990</v>
      </c>
      <c r="G16" s="7">
        <v>15214</v>
      </c>
      <c r="H16" s="8" t="s">
        <v>0</v>
      </c>
      <c r="I16" s="7">
        <v>3419</v>
      </c>
      <c r="J16" s="7">
        <v>9638</v>
      </c>
      <c r="K16" s="7">
        <v>696</v>
      </c>
      <c r="L16" s="7">
        <v>9014</v>
      </c>
      <c r="M16" s="7">
        <v>614</v>
      </c>
      <c r="N16" s="7">
        <v>1635</v>
      </c>
      <c r="O16" s="7">
        <v>2457</v>
      </c>
      <c r="P16" s="8" t="s">
        <v>0</v>
      </c>
      <c r="Q16" s="8">
        <v>5473</v>
      </c>
      <c r="R16" s="29" t="s">
        <v>59</v>
      </c>
      <c r="S16" s="29" t="s">
        <v>59</v>
      </c>
      <c r="T16" s="8">
        <v>527</v>
      </c>
      <c r="U16" s="16">
        <f>SUM(C16:T16)</f>
        <v>123855</v>
      </c>
    </row>
    <row r="17" spans="2:21" ht="43.5" customHeight="1">
      <c r="B17" s="15" t="s">
        <v>55</v>
      </c>
      <c r="C17" s="6">
        <v>46875</v>
      </c>
      <c r="D17" s="7">
        <v>634</v>
      </c>
      <c r="E17" s="7">
        <v>14445</v>
      </c>
      <c r="F17" s="7">
        <v>15437</v>
      </c>
      <c r="G17" s="7">
        <v>14198</v>
      </c>
      <c r="H17" s="8">
        <v>0</v>
      </c>
      <c r="I17" s="7">
        <v>1219</v>
      </c>
      <c r="J17" s="7">
        <v>12565</v>
      </c>
      <c r="K17" s="7">
        <v>821</v>
      </c>
      <c r="L17" s="7">
        <v>8474</v>
      </c>
      <c r="M17" s="7">
        <v>1008</v>
      </c>
      <c r="N17" s="7">
        <v>2490</v>
      </c>
      <c r="O17" s="7">
        <v>3036</v>
      </c>
      <c r="P17" s="8"/>
      <c r="Q17" s="8">
        <v>6172</v>
      </c>
      <c r="R17" s="29" t="s">
        <v>59</v>
      </c>
      <c r="S17" s="29" t="s">
        <v>59</v>
      </c>
      <c r="T17" s="8">
        <v>2410</v>
      </c>
      <c r="U17" s="16">
        <f>SUM(C17:T17)</f>
        <v>129784</v>
      </c>
    </row>
    <row r="18" spans="2:21" ht="43.5" customHeight="1">
      <c r="B18" s="15" t="s">
        <v>56</v>
      </c>
      <c r="C18" s="6">
        <v>50771</v>
      </c>
      <c r="D18" s="7">
        <v>616</v>
      </c>
      <c r="E18" s="7">
        <v>14187</v>
      </c>
      <c r="F18" s="7">
        <v>14748</v>
      </c>
      <c r="G18" s="7">
        <v>13219</v>
      </c>
      <c r="H18" s="8">
        <v>213</v>
      </c>
      <c r="I18" s="7">
        <v>1048</v>
      </c>
      <c r="J18" s="7">
        <v>13142</v>
      </c>
      <c r="K18" s="7">
        <v>5034</v>
      </c>
      <c r="L18" s="7">
        <v>7731</v>
      </c>
      <c r="M18" s="7">
        <v>994</v>
      </c>
      <c r="N18" s="7">
        <v>2953</v>
      </c>
      <c r="O18" s="7">
        <v>2828</v>
      </c>
      <c r="P18" s="8">
        <v>10</v>
      </c>
      <c r="Q18" s="8">
        <v>6631</v>
      </c>
      <c r="R18" s="29" t="s">
        <v>59</v>
      </c>
      <c r="S18" s="29" t="s">
        <v>59</v>
      </c>
      <c r="T18" s="8">
        <v>2346</v>
      </c>
      <c r="U18" s="16">
        <f>SUM(C18:T18)</f>
        <v>136471</v>
      </c>
    </row>
    <row r="19" spans="2:21" ht="43.5" customHeight="1">
      <c r="B19" s="40" t="s">
        <v>60</v>
      </c>
      <c r="C19" s="41">
        <v>83616</v>
      </c>
      <c r="D19" s="41">
        <v>690</v>
      </c>
      <c r="E19" s="41">
        <v>15339</v>
      </c>
      <c r="F19" s="41">
        <v>17000</v>
      </c>
      <c r="G19" s="41">
        <v>11510</v>
      </c>
      <c r="H19" s="42">
        <v>2991</v>
      </c>
      <c r="I19" s="41">
        <v>4242</v>
      </c>
      <c r="J19" s="41">
        <v>14987</v>
      </c>
      <c r="K19" s="41">
        <v>9956</v>
      </c>
      <c r="L19" s="41">
        <v>9213</v>
      </c>
      <c r="M19" s="41">
        <v>3058</v>
      </c>
      <c r="N19" s="41">
        <v>8540</v>
      </c>
      <c r="O19" s="41">
        <v>4408</v>
      </c>
      <c r="P19" s="42">
        <v>111</v>
      </c>
      <c r="Q19" s="42">
        <v>8187</v>
      </c>
      <c r="R19" s="43">
        <v>2550</v>
      </c>
      <c r="S19" s="43">
        <v>5783</v>
      </c>
      <c r="T19" s="42">
        <v>5251</v>
      </c>
      <c r="U19" s="44">
        <f>SUM(C19:T19)</f>
        <v>207432</v>
      </c>
    </row>
    <row r="20" spans="2:21" ht="30" customHeight="1">
      <c r="B20" s="9" t="s">
        <v>66</v>
      </c>
      <c r="C20" s="9"/>
      <c r="D20" s="9"/>
      <c r="E20" s="9"/>
      <c r="F20" s="7"/>
      <c r="G20" s="7"/>
      <c r="H20" s="8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7"/>
    </row>
    <row r="21" ht="30" customHeight="1">
      <c r="B21" s="5" t="s">
        <v>58</v>
      </c>
    </row>
    <row r="22" ht="24.75" customHeight="1"/>
    <row r="23" spans="2:21" ht="40.5" customHeight="1">
      <c r="B23" s="5" t="s">
        <v>12</v>
      </c>
      <c r="U23" s="5" t="s">
        <v>2</v>
      </c>
    </row>
    <row r="24" spans="2:21" ht="59.25" customHeight="1">
      <c r="B24" s="10" t="s">
        <v>47</v>
      </c>
      <c r="C24" s="10" t="s">
        <v>4</v>
      </c>
      <c r="D24" s="11" t="s">
        <v>53</v>
      </c>
      <c r="E24" s="10" t="s">
        <v>5</v>
      </c>
      <c r="F24" s="10" t="s">
        <v>6</v>
      </c>
      <c r="G24" s="10" t="s">
        <v>32</v>
      </c>
      <c r="H24" s="10" t="s">
        <v>7</v>
      </c>
      <c r="I24" s="10" t="s">
        <v>33</v>
      </c>
      <c r="J24" s="10" t="s">
        <v>8</v>
      </c>
      <c r="K24" s="10" t="s">
        <v>34</v>
      </c>
      <c r="L24" s="10" t="s">
        <v>35</v>
      </c>
      <c r="M24" s="10" t="s">
        <v>9</v>
      </c>
      <c r="N24" s="10" t="s">
        <v>36</v>
      </c>
      <c r="O24" s="10" t="s">
        <v>37</v>
      </c>
      <c r="P24" s="10" t="s">
        <v>10</v>
      </c>
      <c r="Q24" s="12" t="s">
        <v>38</v>
      </c>
      <c r="R24" s="12" t="s">
        <v>63</v>
      </c>
      <c r="S24" s="12"/>
      <c r="T24" s="12"/>
      <c r="U24" s="10" t="s">
        <v>11</v>
      </c>
    </row>
    <row r="25" spans="2:21" ht="43.5" customHeight="1">
      <c r="B25" s="15" t="s">
        <v>57</v>
      </c>
      <c r="C25" s="14">
        <v>30766</v>
      </c>
      <c r="D25" s="13" t="s">
        <v>0</v>
      </c>
      <c r="E25" s="14">
        <v>6024</v>
      </c>
      <c r="F25" s="14">
        <v>13743</v>
      </c>
      <c r="G25" s="14">
        <v>9801</v>
      </c>
      <c r="H25" s="13" t="s">
        <v>0</v>
      </c>
      <c r="I25" s="14">
        <v>9601</v>
      </c>
      <c r="J25" s="14">
        <v>117</v>
      </c>
      <c r="K25" s="14">
        <v>4142</v>
      </c>
      <c r="L25" s="14">
        <v>4974</v>
      </c>
      <c r="M25" s="14">
        <v>3230</v>
      </c>
      <c r="N25" s="14">
        <v>1112</v>
      </c>
      <c r="O25" s="13" t="s">
        <v>0</v>
      </c>
      <c r="P25" s="13" t="s">
        <v>0</v>
      </c>
      <c r="Q25" s="13" t="s">
        <v>0</v>
      </c>
      <c r="R25" s="13" t="s">
        <v>59</v>
      </c>
      <c r="S25" s="13"/>
      <c r="T25" s="13"/>
      <c r="U25" s="16">
        <v>83510</v>
      </c>
    </row>
    <row r="26" spans="2:21" ht="43.5" customHeight="1">
      <c r="B26" s="15" t="s">
        <v>39</v>
      </c>
      <c r="C26" s="14">
        <v>31691</v>
      </c>
      <c r="D26" s="13" t="s">
        <v>0</v>
      </c>
      <c r="E26" s="14">
        <v>5639</v>
      </c>
      <c r="F26" s="14">
        <v>15134</v>
      </c>
      <c r="G26" s="14">
        <v>9196</v>
      </c>
      <c r="H26" s="13" t="s">
        <v>0</v>
      </c>
      <c r="I26" s="14">
        <v>9793</v>
      </c>
      <c r="J26" s="14">
        <v>119</v>
      </c>
      <c r="K26" s="14">
        <v>4990</v>
      </c>
      <c r="L26" s="14">
        <v>4076</v>
      </c>
      <c r="M26" s="14">
        <v>3630</v>
      </c>
      <c r="N26" s="14">
        <v>1117</v>
      </c>
      <c r="O26" s="13" t="s">
        <v>0</v>
      </c>
      <c r="P26" s="13" t="s">
        <v>0</v>
      </c>
      <c r="Q26" s="13" t="s">
        <v>0</v>
      </c>
      <c r="R26" s="13" t="s">
        <v>59</v>
      </c>
      <c r="S26" s="13"/>
      <c r="T26" s="13"/>
      <c r="U26" s="16">
        <v>85385</v>
      </c>
    </row>
    <row r="27" spans="2:21" ht="43.5" customHeight="1">
      <c r="B27" s="15" t="s">
        <v>40</v>
      </c>
      <c r="C27" s="14">
        <v>19053</v>
      </c>
      <c r="D27" s="13" t="s">
        <v>0</v>
      </c>
      <c r="E27" s="14">
        <v>6345</v>
      </c>
      <c r="F27" s="14">
        <v>17109</v>
      </c>
      <c r="G27" s="14">
        <v>9124</v>
      </c>
      <c r="H27" s="13" t="s">
        <v>0</v>
      </c>
      <c r="I27" s="14">
        <v>7747</v>
      </c>
      <c r="J27" s="14">
        <v>165</v>
      </c>
      <c r="K27" s="14">
        <v>6446</v>
      </c>
      <c r="L27" s="14">
        <v>3857</v>
      </c>
      <c r="M27" s="14">
        <v>2372</v>
      </c>
      <c r="N27" s="14">
        <v>951</v>
      </c>
      <c r="O27" s="13" t="s">
        <v>0</v>
      </c>
      <c r="P27" s="13" t="s">
        <v>0</v>
      </c>
      <c r="Q27" s="13" t="s">
        <v>0</v>
      </c>
      <c r="R27" s="13" t="s">
        <v>59</v>
      </c>
      <c r="S27" s="13"/>
      <c r="T27" s="13"/>
      <c r="U27" s="16">
        <v>73169</v>
      </c>
    </row>
    <row r="28" spans="2:21" ht="43.5" customHeight="1">
      <c r="B28" s="15" t="s">
        <v>41</v>
      </c>
      <c r="C28" s="14">
        <v>21130</v>
      </c>
      <c r="D28" s="13" t="s">
        <v>0</v>
      </c>
      <c r="E28" s="14">
        <v>6270</v>
      </c>
      <c r="F28" s="14">
        <v>18313</v>
      </c>
      <c r="G28" s="14">
        <v>10892</v>
      </c>
      <c r="H28" s="13" t="s">
        <v>0</v>
      </c>
      <c r="I28" s="14">
        <v>5492</v>
      </c>
      <c r="J28" s="14">
        <v>352</v>
      </c>
      <c r="K28" s="14">
        <v>5889</v>
      </c>
      <c r="L28" s="14">
        <v>3037</v>
      </c>
      <c r="M28" s="14">
        <v>1932</v>
      </c>
      <c r="N28" s="14">
        <v>690</v>
      </c>
      <c r="O28" s="13" t="s">
        <v>0</v>
      </c>
      <c r="P28" s="13" t="s">
        <v>0</v>
      </c>
      <c r="Q28" s="13" t="s">
        <v>0</v>
      </c>
      <c r="R28" s="13" t="s">
        <v>59</v>
      </c>
      <c r="S28" s="13"/>
      <c r="T28" s="13"/>
      <c r="U28" s="16">
        <v>73997</v>
      </c>
    </row>
    <row r="29" spans="2:21" ht="43.5" customHeight="1">
      <c r="B29" s="15" t="s">
        <v>42</v>
      </c>
      <c r="C29" s="14">
        <v>24803</v>
      </c>
      <c r="D29" s="13" t="s">
        <v>0</v>
      </c>
      <c r="E29" s="14">
        <v>5891</v>
      </c>
      <c r="F29" s="14">
        <v>18534</v>
      </c>
      <c r="G29" s="14">
        <v>12087</v>
      </c>
      <c r="H29" s="13" t="s">
        <v>0</v>
      </c>
      <c r="I29" s="14">
        <v>3664</v>
      </c>
      <c r="J29" s="14">
        <v>381</v>
      </c>
      <c r="K29" s="14">
        <v>6652</v>
      </c>
      <c r="L29" s="14">
        <v>2202</v>
      </c>
      <c r="M29" s="14">
        <v>369</v>
      </c>
      <c r="N29" s="14">
        <v>499</v>
      </c>
      <c r="O29" s="13" t="s">
        <v>0</v>
      </c>
      <c r="P29" s="13" t="s">
        <v>0</v>
      </c>
      <c r="Q29" s="13" t="s">
        <v>0</v>
      </c>
      <c r="R29" s="13" t="s">
        <v>59</v>
      </c>
      <c r="S29" s="13"/>
      <c r="T29" s="13"/>
      <c r="U29" s="16">
        <v>75082</v>
      </c>
    </row>
    <row r="30" spans="2:21" ht="43.5" customHeight="1">
      <c r="B30" s="15" t="s">
        <v>43</v>
      </c>
      <c r="C30" s="14">
        <v>26715</v>
      </c>
      <c r="D30" s="13" t="s">
        <v>0</v>
      </c>
      <c r="E30" s="14">
        <v>5779</v>
      </c>
      <c r="F30" s="14">
        <v>17017</v>
      </c>
      <c r="G30" s="14">
        <v>12512</v>
      </c>
      <c r="H30" s="13" t="s">
        <v>0</v>
      </c>
      <c r="I30" s="14">
        <v>2588</v>
      </c>
      <c r="J30" s="14">
        <v>9</v>
      </c>
      <c r="K30" s="14">
        <v>5625</v>
      </c>
      <c r="L30" s="14">
        <v>3891</v>
      </c>
      <c r="M30" s="13" t="s">
        <v>0</v>
      </c>
      <c r="N30" s="14">
        <v>267</v>
      </c>
      <c r="O30" s="13" t="s">
        <v>0</v>
      </c>
      <c r="P30" s="13" t="s">
        <v>0</v>
      </c>
      <c r="Q30" s="13" t="s">
        <v>0</v>
      </c>
      <c r="R30" s="13" t="s">
        <v>59</v>
      </c>
      <c r="S30" s="13"/>
      <c r="T30" s="13"/>
      <c r="U30" s="16">
        <v>74403</v>
      </c>
    </row>
    <row r="31" spans="2:21" s="9" customFormat="1" ht="43.5" customHeight="1">
      <c r="B31" s="15" t="s">
        <v>44</v>
      </c>
      <c r="C31" s="14">
        <v>32343</v>
      </c>
      <c r="D31" s="13" t="s">
        <v>0</v>
      </c>
      <c r="E31" s="14">
        <v>5779</v>
      </c>
      <c r="F31" s="14">
        <v>13469</v>
      </c>
      <c r="G31" s="14">
        <v>14114</v>
      </c>
      <c r="H31" s="13" t="s">
        <v>0</v>
      </c>
      <c r="I31" s="14">
        <v>1543</v>
      </c>
      <c r="J31" s="13" t="s">
        <v>0</v>
      </c>
      <c r="K31" s="14">
        <v>5016</v>
      </c>
      <c r="L31" s="14">
        <v>4014</v>
      </c>
      <c r="M31" s="13" t="s">
        <v>0</v>
      </c>
      <c r="N31" s="13" t="s">
        <v>0</v>
      </c>
      <c r="O31" s="13" t="s">
        <v>0</v>
      </c>
      <c r="P31" s="13" t="s">
        <v>0</v>
      </c>
      <c r="Q31" s="13">
        <v>5412</v>
      </c>
      <c r="R31" s="13" t="s">
        <v>59</v>
      </c>
      <c r="S31" s="13"/>
      <c r="T31" s="13"/>
      <c r="U31" s="16">
        <v>81690</v>
      </c>
    </row>
    <row r="32" spans="2:21" s="9" customFormat="1" ht="43.5" customHeight="1">
      <c r="B32" s="15" t="s">
        <v>45</v>
      </c>
      <c r="C32" s="14">
        <v>33918</v>
      </c>
      <c r="D32" s="13" t="s">
        <v>0</v>
      </c>
      <c r="E32" s="14">
        <v>5781</v>
      </c>
      <c r="F32" s="14">
        <v>12818</v>
      </c>
      <c r="G32" s="14">
        <v>13641</v>
      </c>
      <c r="H32" s="13" t="s">
        <v>0</v>
      </c>
      <c r="I32" s="14">
        <v>1466</v>
      </c>
      <c r="J32" s="13" t="s">
        <v>0</v>
      </c>
      <c r="K32" s="14">
        <v>4693</v>
      </c>
      <c r="L32" s="14">
        <v>3798</v>
      </c>
      <c r="M32" s="13" t="s">
        <v>0</v>
      </c>
      <c r="N32" s="14">
        <v>24</v>
      </c>
      <c r="O32" s="13" t="s">
        <v>0</v>
      </c>
      <c r="P32" s="13" t="s">
        <v>0</v>
      </c>
      <c r="Q32" s="13">
        <v>11820</v>
      </c>
      <c r="R32" s="13" t="s">
        <v>59</v>
      </c>
      <c r="S32" s="13"/>
      <c r="T32" s="13"/>
      <c r="U32" s="16">
        <v>87959</v>
      </c>
    </row>
    <row r="33" spans="2:22" ht="43.5" customHeight="1">
      <c r="B33" s="15" t="s">
        <v>46</v>
      </c>
      <c r="C33" s="14">
        <v>30386</v>
      </c>
      <c r="D33" s="13" t="s">
        <v>0</v>
      </c>
      <c r="E33" s="14">
        <v>5215</v>
      </c>
      <c r="F33" s="14">
        <v>13396</v>
      </c>
      <c r="G33" s="14">
        <v>13519</v>
      </c>
      <c r="H33" s="13" t="s">
        <v>0</v>
      </c>
      <c r="I33" s="14">
        <v>1184</v>
      </c>
      <c r="J33" s="13" t="s">
        <v>0</v>
      </c>
      <c r="K33" s="14">
        <v>5623</v>
      </c>
      <c r="L33" s="14">
        <v>5157</v>
      </c>
      <c r="M33" s="13" t="s">
        <v>0</v>
      </c>
      <c r="N33" s="14">
        <v>30</v>
      </c>
      <c r="O33" s="13" t="s">
        <v>0</v>
      </c>
      <c r="P33" s="13" t="s">
        <v>0</v>
      </c>
      <c r="Q33" s="13">
        <v>11906</v>
      </c>
      <c r="R33" s="13" t="s">
        <v>59</v>
      </c>
      <c r="S33" s="13"/>
      <c r="T33" s="13"/>
      <c r="U33" s="16">
        <v>86416</v>
      </c>
      <c r="V33" s="9"/>
    </row>
    <row r="34" spans="2:22" ht="43.5" customHeight="1">
      <c r="B34" s="15" t="s">
        <v>49</v>
      </c>
      <c r="C34" s="14">
        <v>23072</v>
      </c>
      <c r="D34" s="13" t="s">
        <v>0</v>
      </c>
      <c r="E34" s="14">
        <v>3370</v>
      </c>
      <c r="F34" s="14">
        <v>10054</v>
      </c>
      <c r="G34" s="14">
        <v>12500</v>
      </c>
      <c r="H34" s="13" t="s">
        <v>0</v>
      </c>
      <c r="I34" s="14">
        <v>859</v>
      </c>
      <c r="J34" s="13" t="s">
        <v>0</v>
      </c>
      <c r="K34" s="14">
        <v>2614</v>
      </c>
      <c r="L34" s="14">
        <v>5039</v>
      </c>
      <c r="M34" s="13" t="s">
        <v>0</v>
      </c>
      <c r="N34" s="13" t="s">
        <v>0</v>
      </c>
      <c r="O34" s="13" t="s">
        <v>0</v>
      </c>
      <c r="P34" s="13" t="s">
        <v>0</v>
      </c>
      <c r="Q34" s="8">
        <v>12277</v>
      </c>
      <c r="R34" s="8" t="s">
        <v>59</v>
      </c>
      <c r="S34" s="8"/>
      <c r="T34" s="8"/>
      <c r="U34" s="16">
        <v>69785</v>
      </c>
      <c r="V34" s="9"/>
    </row>
    <row r="35" spans="2:22" ht="43.5" customHeight="1">
      <c r="B35" s="15" t="s">
        <v>50</v>
      </c>
      <c r="C35" s="14">
        <v>22521</v>
      </c>
      <c r="D35" s="13" t="s">
        <v>0</v>
      </c>
      <c r="E35" s="14">
        <v>3899</v>
      </c>
      <c r="F35" s="14">
        <v>7761</v>
      </c>
      <c r="G35" s="14">
        <v>8813</v>
      </c>
      <c r="H35" s="13" t="s">
        <v>0</v>
      </c>
      <c r="I35" s="14">
        <v>0</v>
      </c>
      <c r="J35" s="13" t="s">
        <v>0</v>
      </c>
      <c r="K35" s="14">
        <v>0</v>
      </c>
      <c r="L35" s="14">
        <v>4496</v>
      </c>
      <c r="M35" s="13" t="s">
        <v>0</v>
      </c>
      <c r="N35" s="13" t="s">
        <v>0</v>
      </c>
      <c r="O35" s="13" t="s">
        <v>0</v>
      </c>
      <c r="P35" s="13" t="s">
        <v>0</v>
      </c>
      <c r="Q35" s="8">
        <v>12994</v>
      </c>
      <c r="R35" s="8" t="s">
        <v>59</v>
      </c>
      <c r="S35" s="8"/>
      <c r="T35" s="8"/>
      <c r="U35" s="16">
        <f>SUM(C35:Q35)</f>
        <v>60484</v>
      </c>
      <c r="V35" s="9"/>
    </row>
    <row r="36" spans="2:21" ht="43.5" customHeight="1">
      <c r="B36" s="15" t="s">
        <v>51</v>
      </c>
      <c r="C36" s="14">
        <v>31112</v>
      </c>
      <c r="D36" s="13" t="s">
        <v>0</v>
      </c>
      <c r="E36" s="14">
        <v>4103</v>
      </c>
      <c r="F36" s="14">
        <v>9351</v>
      </c>
      <c r="G36" s="14">
        <v>11078</v>
      </c>
      <c r="H36" s="13" t="s">
        <v>0</v>
      </c>
      <c r="I36" s="14">
        <v>0</v>
      </c>
      <c r="J36" s="13">
        <v>1267</v>
      </c>
      <c r="K36" s="14">
        <v>0</v>
      </c>
      <c r="L36" s="14">
        <v>3902</v>
      </c>
      <c r="M36" s="13" t="s">
        <v>0</v>
      </c>
      <c r="N36" s="13" t="s">
        <v>0</v>
      </c>
      <c r="O36" s="13" t="s">
        <v>0</v>
      </c>
      <c r="P36" s="13" t="s">
        <v>0</v>
      </c>
      <c r="Q36" s="8">
        <v>12806</v>
      </c>
      <c r="R36" s="8" t="s">
        <v>59</v>
      </c>
      <c r="S36" s="8"/>
      <c r="T36" s="8"/>
      <c r="U36" s="16">
        <f>SUM(C36:Q36)</f>
        <v>73619</v>
      </c>
    </row>
    <row r="37" spans="2:21" ht="43.5" customHeight="1">
      <c r="B37" s="15" t="s">
        <v>55</v>
      </c>
      <c r="C37" s="14">
        <v>34758</v>
      </c>
      <c r="D37" s="13"/>
      <c r="E37" s="14">
        <v>4167</v>
      </c>
      <c r="F37" s="14">
        <v>10314</v>
      </c>
      <c r="G37" s="14">
        <v>11429</v>
      </c>
      <c r="H37" s="13"/>
      <c r="I37" s="14">
        <v>0</v>
      </c>
      <c r="J37" s="13">
        <v>1701</v>
      </c>
      <c r="K37" s="14">
        <v>0</v>
      </c>
      <c r="L37" s="14">
        <v>3587</v>
      </c>
      <c r="M37" s="13"/>
      <c r="N37" s="13"/>
      <c r="O37" s="13"/>
      <c r="P37" s="13"/>
      <c r="Q37" s="8">
        <v>13561</v>
      </c>
      <c r="R37" s="8" t="s">
        <v>59</v>
      </c>
      <c r="S37" s="8"/>
      <c r="T37" s="8"/>
      <c r="U37" s="16">
        <f>SUM(C37:R37)</f>
        <v>79517</v>
      </c>
    </row>
    <row r="38" spans="2:21" ht="43.5" customHeight="1">
      <c r="B38" s="15" t="s">
        <v>56</v>
      </c>
      <c r="C38" s="14">
        <v>37475</v>
      </c>
      <c r="D38" s="13">
        <v>0</v>
      </c>
      <c r="E38" s="14">
        <v>3502</v>
      </c>
      <c r="F38" s="14">
        <v>9066</v>
      </c>
      <c r="G38" s="14">
        <v>10235</v>
      </c>
      <c r="H38" s="13">
        <v>0</v>
      </c>
      <c r="I38" s="14">
        <v>0</v>
      </c>
      <c r="J38" s="13">
        <v>2048</v>
      </c>
      <c r="K38" s="14">
        <v>1046</v>
      </c>
      <c r="L38" s="14">
        <v>2889</v>
      </c>
      <c r="M38" s="13">
        <v>0</v>
      </c>
      <c r="N38" s="13">
        <v>0</v>
      </c>
      <c r="O38" s="13">
        <v>0</v>
      </c>
      <c r="P38" s="13">
        <v>0</v>
      </c>
      <c r="Q38" s="8">
        <v>17720</v>
      </c>
      <c r="R38" s="8" t="s">
        <v>59</v>
      </c>
      <c r="S38" s="8"/>
      <c r="T38" s="8"/>
      <c r="U38" s="16">
        <f>SUM(C38:R38)</f>
        <v>83981</v>
      </c>
    </row>
    <row r="39" spans="2:21" ht="43.5" customHeight="1">
      <c r="B39" s="40" t="s">
        <v>60</v>
      </c>
      <c r="C39" s="45">
        <v>50728</v>
      </c>
      <c r="D39" s="46">
        <v>0</v>
      </c>
      <c r="E39" s="47">
        <v>3698</v>
      </c>
      <c r="F39" s="47">
        <v>11835</v>
      </c>
      <c r="G39" s="47">
        <v>10250</v>
      </c>
      <c r="H39" s="46">
        <v>507</v>
      </c>
      <c r="I39" s="47">
        <v>4070</v>
      </c>
      <c r="J39" s="46">
        <v>1552</v>
      </c>
      <c r="K39" s="47">
        <v>3642</v>
      </c>
      <c r="L39" s="47">
        <v>3592</v>
      </c>
      <c r="M39" s="46">
        <v>0</v>
      </c>
      <c r="N39" s="46">
        <v>960</v>
      </c>
      <c r="O39" s="46">
        <v>0</v>
      </c>
      <c r="P39" s="46">
        <v>0</v>
      </c>
      <c r="Q39" s="42">
        <v>17916</v>
      </c>
      <c r="R39" s="42">
        <v>304</v>
      </c>
      <c r="S39" s="42"/>
      <c r="T39" s="42"/>
      <c r="U39" s="44">
        <f>SUM(C39:R39)</f>
        <v>109054</v>
      </c>
    </row>
    <row r="40" spans="2:21" ht="30" customHeight="1">
      <c r="B40" s="9" t="s">
        <v>67</v>
      </c>
      <c r="C40" s="9"/>
      <c r="D40" s="9"/>
      <c r="E40" s="9"/>
      <c r="F40" s="7"/>
      <c r="G40" s="7"/>
      <c r="H40" s="8"/>
      <c r="I40" s="7"/>
      <c r="J40" s="7"/>
      <c r="K40" s="7"/>
      <c r="L40" s="7"/>
      <c r="M40" s="7"/>
      <c r="N40" s="7"/>
      <c r="O40" s="7"/>
      <c r="P40" s="8"/>
      <c r="Q40" s="8"/>
      <c r="R40" s="8"/>
      <c r="S40" s="8"/>
      <c r="T40" s="8"/>
      <c r="U40" s="7"/>
    </row>
    <row r="41" ht="26.25">
      <c r="B41" s="5" t="s">
        <v>58</v>
      </c>
    </row>
  </sheetData>
  <sheetProtection/>
  <printOptions/>
  <pageMargins left="0.6299212598425197" right="0.3937007874015748" top="0.5511811023622047" bottom="0.5511811023622047" header="0.31496062992125984" footer="0.31496062992125984"/>
  <pageSetup fitToHeight="1" fitToWidth="1" horizontalDpi="600" verticalDpi="600" orientation="landscape" paperSize="9" scale="32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70" zoomScaleNormal="70" zoomScaleSheetLayoutView="70" zoomScalePageLayoutView="0" workbookViewId="0" topLeftCell="A1">
      <selection activeCell="D39" sqref="D39"/>
    </sheetView>
  </sheetViews>
  <sheetFormatPr defaultColWidth="9.00390625" defaultRowHeight="13.5"/>
  <cols>
    <col min="1" max="1" width="2.00390625" style="1" customWidth="1"/>
    <col min="2" max="2" width="6.50390625" style="1" bestFit="1" customWidth="1"/>
    <col min="3" max="3" width="4.75390625" style="1" bestFit="1" customWidth="1"/>
    <col min="4" max="4" width="6.125" style="1" customWidth="1"/>
    <col min="5" max="5" width="18.00390625" style="1" customWidth="1"/>
    <col min="6" max="6" width="17.625" style="1" customWidth="1"/>
    <col min="7" max="7" width="16.75390625" style="1" customWidth="1"/>
    <col min="8" max="8" width="18.625" style="1" customWidth="1"/>
    <col min="9" max="16384" width="9.00390625" style="1" customWidth="1"/>
  </cols>
  <sheetData>
    <row r="1" ht="21" customHeight="1">
      <c r="A1" s="18"/>
    </row>
    <row r="2" spans="1:8" ht="26.25" customHeight="1">
      <c r="A2" s="2" t="s">
        <v>20</v>
      </c>
      <c r="B2" s="2"/>
      <c r="C2" s="2"/>
      <c r="G2" s="21"/>
      <c r="H2" s="19" t="s">
        <v>21</v>
      </c>
    </row>
    <row r="3" spans="1:8" ht="23.25" customHeight="1">
      <c r="A3" s="51" t="s">
        <v>22</v>
      </c>
      <c r="B3" s="52"/>
      <c r="C3" s="52"/>
      <c r="D3" s="53"/>
      <c r="E3" s="27" t="s">
        <v>23</v>
      </c>
      <c r="F3" s="49" t="s">
        <v>24</v>
      </c>
      <c r="G3" s="49" t="s">
        <v>25</v>
      </c>
      <c r="H3" s="53" t="s">
        <v>26</v>
      </c>
    </row>
    <row r="4" spans="1:8" ht="23.25" customHeight="1">
      <c r="A4" s="54"/>
      <c r="B4" s="55"/>
      <c r="C4" s="55"/>
      <c r="D4" s="56"/>
      <c r="E4" s="17" t="s">
        <v>27</v>
      </c>
      <c r="F4" s="50"/>
      <c r="G4" s="50"/>
      <c r="H4" s="56"/>
    </row>
    <row r="5" spans="1:8" ht="20.25" customHeight="1">
      <c r="A5" s="24"/>
      <c r="B5" s="25"/>
      <c r="C5" s="25">
        <v>20</v>
      </c>
      <c r="D5" s="25" t="s">
        <v>48</v>
      </c>
      <c r="E5" s="20">
        <v>75082</v>
      </c>
      <c r="F5" s="4">
        <v>4602</v>
      </c>
      <c r="G5" s="4">
        <v>4576</v>
      </c>
      <c r="H5" s="26">
        <v>150654</v>
      </c>
    </row>
    <row r="6" spans="1:8" ht="20.25" customHeight="1">
      <c r="A6" s="24"/>
      <c r="B6" s="25"/>
      <c r="C6" s="25">
        <v>21</v>
      </c>
      <c r="D6" s="25" t="s">
        <v>48</v>
      </c>
      <c r="E6" s="20">
        <v>74403</v>
      </c>
      <c r="F6" s="4">
        <v>4920</v>
      </c>
      <c r="G6" s="4">
        <v>4962</v>
      </c>
      <c r="H6" s="26">
        <v>148160</v>
      </c>
    </row>
    <row r="7" spans="1:8" ht="20.25" customHeight="1">
      <c r="A7" s="24"/>
      <c r="B7" s="25"/>
      <c r="C7" s="25">
        <v>22</v>
      </c>
      <c r="D7" s="25" t="s">
        <v>48</v>
      </c>
      <c r="E7" s="20">
        <v>81690</v>
      </c>
      <c r="F7" s="4">
        <v>5204</v>
      </c>
      <c r="G7" s="4">
        <v>5123</v>
      </c>
      <c r="H7" s="26">
        <v>148292</v>
      </c>
    </row>
    <row r="8" spans="1:14" ht="20.25" customHeight="1">
      <c r="A8" s="24"/>
      <c r="B8" s="25"/>
      <c r="C8" s="25">
        <v>23</v>
      </c>
      <c r="D8" s="25" t="s">
        <v>48</v>
      </c>
      <c r="E8" s="20">
        <v>87959</v>
      </c>
      <c r="F8" s="4">
        <v>5379</v>
      </c>
      <c r="G8" s="4">
        <v>5392</v>
      </c>
      <c r="H8" s="26">
        <v>151385</v>
      </c>
      <c r="J8" s="21"/>
      <c r="K8" s="21"/>
      <c r="L8" s="21"/>
      <c r="M8" s="21"/>
      <c r="N8" s="21"/>
    </row>
    <row r="9" spans="1:14" ht="20.25" customHeight="1">
      <c r="A9" s="24"/>
      <c r="B9" s="25"/>
      <c r="C9" s="25">
        <v>24</v>
      </c>
      <c r="D9" s="25" t="s">
        <v>48</v>
      </c>
      <c r="E9" s="20">
        <v>86416</v>
      </c>
      <c r="F9" s="4">
        <v>5327</v>
      </c>
      <c r="G9" s="4">
        <v>5365</v>
      </c>
      <c r="H9" s="26">
        <v>147932</v>
      </c>
      <c r="J9" s="3"/>
      <c r="K9" s="3"/>
      <c r="L9" s="3"/>
      <c r="M9" s="3"/>
      <c r="N9" s="3"/>
    </row>
    <row r="10" spans="1:8" ht="20.25" customHeight="1">
      <c r="A10" s="24"/>
      <c r="B10" s="25"/>
      <c r="C10" s="25">
        <v>25</v>
      </c>
      <c r="D10" s="25" t="s">
        <v>48</v>
      </c>
      <c r="E10" s="20">
        <v>69785</v>
      </c>
      <c r="F10" s="4">
        <v>4357</v>
      </c>
      <c r="G10" s="4">
        <v>4415</v>
      </c>
      <c r="H10" s="26">
        <v>133168</v>
      </c>
    </row>
    <row r="11" spans="1:8" ht="20.25" customHeight="1">
      <c r="A11" s="24"/>
      <c r="B11" s="25"/>
      <c r="C11" s="25">
        <v>26</v>
      </c>
      <c r="D11" s="25" t="s">
        <v>48</v>
      </c>
      <c r="E11" s="20">
        <v>60484</v>
      </c>
      <c r="F11" s="4">
        <v>56379</v>
      </c>
      <c r="G11" s="4">
        <v>4105</v>
      </c>
      <c r="H11" s="26">
        <v>118409</v>
      </c>
    </row>
    <row r="12" spans="1:8" ht="20.25" customHeight="1">
      <c r="A12" s="24"/>
      <c r="B12" s="25"/>
      <c r="C12" s="25">
        <v>27</v>
      </c>
      <c r="D12" s="25" t="s">
        <v>3</v>
      </c>
      <c r="E12" s="20">
        <v>73619</v>
      </c>
      <c r="F12" s="4">
        <v>4687</v>
      </c>
      <c r="G12" s="4">
        <v>4699</v>
      </c>
      <c r="H12" s="26">
        <v>123855</v>
      </c>
    </row>
    <row r="13" spans="1:8" ht="20.25" customHeight="1">
      <c r="A13" s="24"/>
      <c r="B13" s="25"/>
      <c r="C13" s="25">
        <v>28</v>
      </c>
      <c r="D13" s="25" t="s">
        <v>3</v>
      </c>
      <c r="E13" s="20">
        <v>74299</v>
      </c>
      <c r="F13" s="4">
        <v>5235</v>
      </c>
      <c r="G13" s="4">
        <v>5218</v>
      </c>
      <c r="H13" s="28" t="s">
        <v>59</v>
      </c>
    </row>
    <row r="14" spans="1:8" ht="20.25" customHeight="1">
      <c r="A14" s="24"/>
      <c r="B14" s="25"/>
      <c r="C14" s="25">
        <v>29</v>
      </c>
      <c r="D14" s="25" t="s">
        <v>3</v>
      </c>
      <c r="E14" s="20">
        <v>78124</v>
      </c>
      <c r="F14" s="4">
        <v>5800</v>
      </c>
      <c r="G14" s="4">
        <v>5857</v>
      </c>
      <c r="H14" s="28">
        <v>136471</v>
      </c>
    </row>
    <row r="15" spans="1:8" ht="20.25" customHeight="1">
      <c r="A15" s="24"/>
      <c r="B15" s="25"/>
      <c r="C15" s="25">
        <v>30</v>
      </c>
      <c r="D15" s="25" t="s">
        <v>3</v>
      </c>
      <c r="E15" s="20">
        <f>SUM(E16:E27)</f>
        <v>101016</v>
      </c>
      <c r="F15" s="4">
        <f>SUM(F16:F27)</f>
        <v>8186</v>
      </c>
      <c r="G15" s="4">
        <f>SUM(G16:G27)</f>
        <v>8038</v>
      </c>
      <c r="H15" s="26">
        <f>SUM(H16:H27)</f>
        <v>207432</v>
      </c>
    </row>
    <row r="16" spans="1:10" ht="20.25" customHeight="1">
      <c r="A16" s="57" t="s">
        <v>61</v>
      </c>
      <c r="B16" s="48"/>
      <c r="C16" s="48"/>
      <c r="D16" s="25" t="s">
        <v>54</v>
      </c>
      <c r="E16" s="20">
        <v>6966</v>
      </c>
      <c r="F16" s="4">
        <v>596</v>
      </c>
      <c r="G16" s="4">
        <v>466</v>
      </c>
      <c r="H16" s="26">
        <v>13216</v>
      </c>
      <c r="J16" s="22"/>
    </row>
    <row r="17" spans="1:10" ht="20.25" customHeight="1">
      <c r="A17" s="24"/>
      <c r="B17" s="21"/>
      <c r="C17" s="25"/>
      <c r="D17" s="25" t="s">
        <v>28</v>
      </c>
      <c r="E17" s="20">
        <v>8211</v>
      </c>
      <c r="F17" s="4">
        <v>697</v>
      </c>
      <c r="G17" s="4">
        <v>675</v>
      </c>
      <c r="H17" s="26">
        <v>16142</v>
      </c>
      <c r="J17" s="22"/>
    </row>
    <row r="18" spans="1:10" ht="20.25" customHeight="1">
      <c r="A18" s="24"/>
      <c r="B18" s="25"/>
      <c r="C18" s="25"/>
      <c r="D18" s="25" t="s">
        <v>13</v>
      </c>
      <c r="E18" s="20">
        <v>8471</v>
      </c>
      <c r="F18" s="4">
        <v>680</v>
      </c>
      <c r="G18" s="4">
        <v>682</v>
      </c>
      <c r="H18" s="26">
        <v>16997</v>
      </c>
      <c r="J18" s="22"/>
    </row>
    <row r="19" spans="1:10" ht="20.25" customHeight="1">
      <c r="A19" s="24"/>
      <c r="B19" s="25"/>
      <c r="C19" s="25"/>
      <c r="D19" s="25" t="s">
        <v>14</v>
      </c>
      <c r="E19" s="20">
        <v>8875</v>
      </c>
      <c r="F19" s="4">
        <v>717</v>
      </c>
      <c r="G19" s="4">
        <v>708</v>
      </c>
      <c r="H19" s="26">
        <v>16983</v>
      </c>
      <c r="J19" s="22"/>
    </row>
    <row r="20" spans="1:10" ht="20.25" customHeight="1">
      <c r="A20" s="24"/>
      <c r="B20" s="25"/>
      <c r="C20" s="25"/>
      <c r="D20" s="25" t="s">
        <v>15</v>
      </c>
      <c r="E20" s="20">
        <v>8950</v>
      </c>
      <c r="F20" s="4">
        <v>694</v>
      </c>
      <c r="G20" s="4">
        <v>692</v>
      </c>
      <c r="H20" s="26">
        <v>17942</v>
      </c>
      <c r="J20" s="22"/>
    </row>
    <row r="21" spans="1:10" ht="20.25" customHeight="1">
      <c r="A21" s="24"/>
      <c r="B21" s="25"/>
      <c r="C21" s="25"/>
      <c r="D21" s="25" t="s">
        <v>16</v>
      </c>
      <c r="E21" s="20">
        <v>8549</v>
      </c>
      <c r="F21" s="4">
        <v>642</v>
      </c>
      <c r="G21" s="4">
        <v>642</v>
      </c>
      <c r="H21" s="26">
        <v>15378</v>
      </c>
      <c r="J21" s="22"/>
    </row>
    <row r="22" spans="1:10" ht="20.25" customHeight="1">
      <c r="A22" s="24"/>
      <c r="B22" s="25"/>
      <c r="C22" s="25"/>
      <c r="D22" s="25" t="s">
        <v>17</v>
      </c>
      <c r="E22" s="20">
        <v>8936</v>
      </c>
      <c r="F22" s="4">
        <v>720</v>
      </c>
      <c r="G22" s="4">
        <v>725</v>
      </c>
      <c r="H22" s="26">
        <v>19071</v>
      </c>
      <c r="J22" s="22"/>
    </row>
    <row r="23" spans="1:10" ht="20.25" customHeight="1">
      <c r="A23" s="24"/>
      <c r="B23" s="25"/>
      <c r="C23" s="25"/>
      <c r="D23" s="25" t="s">
        <v>18</v>
      </c>
      <c r="E23" s="20">
        <v>8328</v>
      </c>
      <c r="F23" s="4">
        <v>717</v>
      </c>
      <c r="G23" s="4">
        <v>717</v>
      </c>
      <c r="H23" s="26">
        <v>18551</v>
      </c>
      <c r="J23" s="22"/>
    </row>
    <row r="24" spans="1:10" ht="20.25" customHeight="1">
      <c r="A24" s="24"/>
      <c r="B24" s="25"/>
      <c r="C24" s="25"/>
      <c r="D24" s="25" t="s">
        <v>19</v>
      </c>
      <c r="E24" s="20">
        <v>8159</v>
      </c>
      <c r="F24" s="4">
        <v>628</v>
      </c>
      <c r="G24" s="4">
        <v>718</v>
      </c>
      <c r="H24" s="26">
        <v>18249</v>
      </c>
      <c r="J24" s="22"/>
    </row>
    <row r="25" spans="1:10" s="23" customFormat="1" ht="20.25" customHeight="1">
      <c r="A25" s="33"/>
      <c r="B25" s="48" t="s">
        <v>62</v>
      </c>
      <c r="C25" s="48"/>
      <c r="D25" s="34" t="s">
        <v>29</v>
      </c>
      <c r="E25" s="20">
        <v>8708</v>
      </c>
      <c r="F25" s="4">
        <v>699</v>
      </c>
      <c r="G25" s="4">
        <v>588</v>
      </c>
      <c r="H25" s="26">
        <v>18990</v>
      </c>
      <c r="J25" s="22"/>
    </row>
    <row r="26" spans="1:10" ht="20.25" customHeight="1">
      <c r="A26" s="24"/>
      <c r="B26" s="25"/>
      <c r="C26" s="25"/>
      <c r="D26" s="25" t="s">
        <v>30</v>
      </c>
      <c r="E26" s="20">
        <v>8086</v>
      </c>
      <c r="F26" s="4">
        <v>686</v>
      </c>
      <c r="G26" s="4">
        <v>687</v>
      </c>
      <c r="H26" s="26">
        <v>17422</v>
      </c>
      <c r="J26" s="22"/>
    </row>
    <row r="27" spans="1:10" ht="20.25" customHeight="1">
      <c r="A27" s="35"/>
      <c r="B27" s="36"/>
      <c r="C27" s="36"/>
      <c r="D27" s="36" t="s">
        <v>31</v>
      </c>
      <c r="E27" s="37">
        <v>8777</v>
      </c>
      <c r="F27" s="38">
        <v>710</v>
      </c>
      <c r="G27" s="38">
        <v>738</v>
      </c>
      <c r="H27" s="39">
        <v>18491</v>
      </c>
      <c r="J27" s="22"/>
    </row>
    <row r="28" spans="1:8" ht="21.75" customHeight="1">
      <c r="A28" s="2" t="s">
        <v>58</v>
      </c>
      <c r="B28" s="2"/>
      <c r="C28" s="2"/>
      <c r="D28" s="2"/>
      <c r="E28" s="2"/>
      <c r="F28" s="2"/>
      <c r="G28" s="2"/>
      <c r="H28" s="2"/>
    </row>
    <row r="29" spans="5:8" ht="15.75">
      <c r="E29" s="22"/>
      <c r="F29" s="22"/>
      <c r="G29" s="22"/>
      <c r="H29" s="22"/>
    </row>
  </sheetData>
  <sheetProtection/>
  <mergeCells count="6">
    <mergeCell ref="B25:C25"/>
    <mergeCell ref="G3:G4"/>
    <mergeCell ref="A3:D4"/>
    <mergeCell ref="H3:H4"/>
    <mergeCell ref="F3:F4"/>
    <mergeCell ref="A16:C16"/>
  </mergeCells>
  <printOptions/>
  <pageMargins left="0.83" right="0.4724409448818898" top="1.06" bottom="0.984251968503937" header="0.275590551181102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administrator</cp:lastModifiedBy>
  <cp:lastPrinted>2020-04-22T02:51:44Z</cp:lastPrinted>
  <dcterms:created xsi:type="dcterms:W3CDTF">2007-05-03T03:00:48Z</dcterms:created>
  <dcterms:modified xsi:type="dcterms:W3CDTF">2020-04-22T02:51:52Z</dcterms:modified>
  <cp:category/>
  <cp:version/>
  <cp:contentType/>
  <cp:contentStatus/>
</cp:coreProperties>
</file>