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980" yWindow="-30" windowWidth="8010" windowHeight="9690"/>
  </bookViews>
  <sheets>
    <sheet name="幼稚園の状況" sheetId="8" r:id="rId1"/>
  </sheets>
  <calcPr calcId="162913"/>
</workbook>
</file>

<file path=xl/calcChain.xml><?xml version="1.0" encoding="utf-8"?>
<calcChain xmlns="http://schemas.openxmlformats.org/spreadsheetml/2006/main">
  <c r="H30" i="8" l="1"/>
  <c r="H29" i="8"/>
  <c r="H27" i="8"/>
  <c r="H26" i="8"/>
  <c r="H24" i="8"/>
  <c r="H23" i="8"/>
  <c r="H21" i="8"/>
  <c r="H20" i="8"/>
  <c r="H33" i="8"/>
  <c r="H32" i="8"/>
  <c r="E18" i="8"/>
  <c r="H18" i="8" s="1"/>
  <c r="E17" i="8"/>
  <c r="H17" i="8" s="1"/>
  <c r="H14" i="8"/>
</calcChain>
</file>

<file path=xl/sharedStrings.xml><?xml version="1.0" encoding="utf-8"?>
<sst xmlns="http://schemas.openxmlformats.org/spreadsheetml/2006/main" count="28" uniqueCount="24">
  <si>
    <t>人</t>
    <rPh sb="0" eb="1">
      <t>ニン</t>
    </rPh>
    <phoneticPr fontId="2"/>
  </si>
  <si>
    <t>資料：こども未来室</t>
    <rPh sb="6" eb="8">
      <t>ミライ</t>
    </rPh>
    <rPh sb="8" eb="9">
      <t>シツ</t>
    </rPh>
    <phoneticPr fontId="2"/>
  </si>
  <si>
    <t>年次</t>
    <rPh sb="0" eb="2">
      <t>ネンジ</t>
    </rPh>
    <phoneticPr fontId="2"/>
  </si>
  <si>
    <t>園数</t>
    <rPh sb="0" eb="1">
      <t>エン</t>
    </rPh>
    <rPh sb="1" eb="2">
      <t>スウ</t>
    </rPh>
    <phoneticPr fontId="2"/>
  </si>
  <si>
    <t>教職員数</t>
    <rPh sb="0" eb="1">
      <t>キョウ</t>
    </rPh>
    <rPh sb="1" eb="4">
      <t>ショクインスウ</t>
    </rPh>
    <phoneticPr fontId="2"/>
  </si>
  <si>
    <t>学級数</t>
    <rPh sb="0" eb="3">
      <t>ガッキュウスウ</t>
    </rPh>
    <phoneticPr fontId="2"/>
  </si>
  <si>
    <t>幼児数</t>
    <rPh sb="0" eb="2">
      <t>ヨウジ</t>
    </rPh>
    <rPh sb="2" eb="3">
      <t>スウ</t>
    </rPh>
    <phoneticPr fontId="2"/>
  </si>
  <si>
    <t>１学級当たりの幼児数</t>
    <rPh sb="1" eb="3">
      <t>ガッキュウ</t>
    </rPh>
    <rPh sb="3" eb="4">
      <t>ア</t>
    </rPh>
    <rPh sb="7" eb="10">
      <t>ヨウジスウ</t>
    </rPh>
    <phoneticPr fontId="2"/>
  </si>
  <si>
    <t>総数</t>
    <rPh sb="0" eb="2">
      <t>ソウスウ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</si>
  <si>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</si>
  <si>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</si>
  <si>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学級</t>
    <rPh sb="0" eb="2">
      <t>ガッキュウ</t>
    </rPh>
    <phoneticPr fontId="2"/>
  </si>
  <si>
    <t>平成25年</t>
    <rPh sb="0" eb="2">
      <t>ヘイセイ</t>
    </rPh>
    <rPh sb="4" eb="5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</si>
  <si>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</si>
  <si>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</si>
  <si>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</si>
  <si>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</si>
  <si>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</si>
  <si>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(各年５月１日現在）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</si>
  <si>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（注）（　）は私立幼稚園</t>
    <rPh sb="1" eb="2">
      <t>チュウ</t>
    </rPh>
    <rPh sb="7" eb="9">
      <t>シリツ</t>
    </rPh>
    <rPh sb="9" eb="12">
      <t>ヨウチエン</t>
    </rPh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</si>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</sst>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_);\(0\)"/>
    <numFmt numFmtId="178" formatCode="#,##0_);\(#,##0\)"/>
    <numFmt numFmtId="179" formatCode="\(0\)"/>
    <numFmt numFmtId="180" formatCode="#,##0.0_);\(#,##0.0\)"/>
    <numFmt numFmtId="181" formatCode="\(0.0\)"/>
    <numFmt numFmtId="182" formatCode="0.0_);[Red]\(0.0\)"/>
    <numFmt numFmtId="183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4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right" vertical="center" justifyLastLine="1"/>
      <protection locked="0"/>
    </xf>
    <xf numFmtId="0" fontId="5" fillId="0" borderId="0" xfId="0" applyFont="1" applyBorder="1" applyAlignment="1" applyProtection="1">
      <alignment horizontal="right" vertical="center" justifyLastLine="1"/>
      <protection locked="0"/>
    </xf>
    <xf numFmtId="0" fontId="5" fillId="0" borderId="3" xfId="0" applyFont="1" applyBorder="1" applyAlignment="1" applyProtection="1">
      <alignment horizontal="right" vertical="center" justifyLastLine="1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3" fillId="0" borderId="0" xfId="11" applyNumberFormat="1" applyFont="1" applyProtection="1">
      <protection locked="0"/>
    </xf>
    <xf numFmtId="178" fontId="3" fillId="0" borderId="0" xfId="0" quotePrefix="1" applyNumberFormat="1" applyFont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180" fontId="3" fillId="0" borderId="3" xfId="0" applyNumberFormat="1" applyFont="1" applyBorder="1" applyProtection="1">
      <alignment vertical="center"/>
    </xf>
    <xf numFmtId="179" fontId="3" fillId="0" borderId="0" xfId="0" applyNumberFormat="1" applyFont="1" applyBorder="1" applyProtection="1">
      <alignment vertical="center"/>
    </xf>
    <xf numFmtId="181" fontId="3" fillId="0" borderId="3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82" fontId="3" fillId="0" borderId="3" xfId="0" applyNumberFormat="1" applyFont="1" applyBorder="1" applyProtection="1">
      <alignment vertical="center"/>
    </xf>
    <xf numFmtId="178" fontId="3" fillId="0" borderId="0" xfId="0" quotePrefix="1" applyNumberFormat="1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180" fontId="3" fillId="0" borderId="3" xfId="0" applyNumberFormat="1" applyFont="1" applyFill="1" applyBorder="1" applyProtection="1">
      <alignment vertical="center"/>
    </xf>
    <xf numFmtId="179" fontId="3" fillId="0" borderId="0" xfId="0" applyNumberFormat="1" applyFont="1" applyFill="1" applyBorder="1" applyProtection="1">
      <alignment vertical="center"/>
    </xf>
    <xf numFmtId="181" fontId="3" fillId="0" borderId="3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Protection="1">
      <alignment vertical="center"/>
    </xf>
    <xf numFmtId="183" fontId="3" fillId="0" borderId="3" xfId="0" applyNumberFormat="1" applyFont="1" applyFill="1" applyBorder="1" applyProtection="1">
      <alignment vertical="center"/>
    </xf>
    <xf numFmtId="183" fontId="3" fillId="0" borderId="3" xfId="0" applyNumberFormat="1" applyFont="1" applyFill="1" applyBorder="1" applyAlignment="1" applyProtection="1">
      <alignment vertical="center" shrinkToFit="1"/>
    </xf>
    <xf numFmtId="179" fontId="3" fillId="0" borderId="1" xfId="0" applyNumberFormat="1" applyFont="1" applyFill="1" applyBorder="1" applyProtection="1">
      <alignment vertical="center"/>
    </xf>
    <xf numFmtId="181" fontId="3" fillId="0" borderId="3" xfId="0" applyNumberFormat="1" applyFont="1" applyFill="1" applyBorder="1" applyAlignment="1" applyProtection="1">
      <alignment vertical="center" shrinkToFit="1"/>
    </xf>
    <xf numFmtId="0" fontId="3" fillId="0" borderId="1" xfId="0" applyNumberFormat="1" applyFont="1" applyFill="1" applyBorder="1" applyProtection="1">
      <alignment vertical="center"/>
    </xf>
    <xf numFmtId="0" fontId="3" fillId="0" borderId="0" xfId="0" applyNumberFormat="1" applyFont="1" applyFill="1" applyBorder="1" applyProtection="1">
      <alignment vertical="center"/>
      <protection locked="0"/>
    </xf>
    <xf numFmtId="183" fontId="3" fillId="0" borderId="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right"/>
      <protection locked="0"/>
    </xf>
    <xf numFmtId="179" fontId="3" fillId="0" borderId="7" xfId="0" applyNumberFormat="1" applyFont="1" applyFill="1" applyBorder="1" applyProtection="1">
      <alignment vertical="center"/>
      <protection locked="0"/>
    </xf>
    <xf numFmtId="181" fontId="3" fillId="0" borderId="8" xfId="0" applyNumberFormat="1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11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justifyLastLine="1"/>
      <protection locked="0"/>
    </xf>
    <xf numFmtId="0" fontId="3" fillId="0" borderId="13" xfId="0" applyFont="1" applyBorder="1" applyAlignment="1" applyProtection="1">
      <alignment horizontal="distributed" vertical="center" wrapText="1"/>
      <protection locked="0"/>
    </xf>
    <xf numFmtId="0" fontId="3" fillId="0" borderId="14" xfId="0" applyFont="1" applyBorder="1" applyAlignment="1" applyProtection="1">
      <alignment horizontal="distributed" vertical="center" wrapText="1"/>
      <protection locked="0"/>
    </xf>
  </cellXfs>
  <cellStyles count="12"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_0090-0091小学校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4843" cy="319446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0"/>
          <a:ext cx="717944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幼稚園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60" zoomScaleNormal="100" workbookViewId="0"/>
  </sheetViews>
  <sheetFormatPr defaultColWidth="9" defaultRowHeight="13.5" x14ac:dyDescent="0.15"/>
  <cols>
    <col min="1" max="1" width="11.75" style="1" customWidth="1"/>
    <col min="2" max="2" width="9" style="1"/>
    <col min="3" max="3" width="10" style="1" customWidth="1"/>
    <col min="4" max="4" width="9" style="1"/>
    <col min="5" max="7" width="9.375" style="1" customWidth="1"/>
    <col min="8" max="8" width="9.5" style="1" customWidth="1"/>
    <col min="9" max="16384" width="9" style="1"/>
  </cols>
  <sheetData>
    <row r="1" spans="1:8" ht="28.5" customHeight="1" thickBot="1" x14ac:dyDescent="0.3">
      <c r="F1" s="36" t="s">
        <v>18</v>
      </c>
      <c r="G1" s="36"/>
      <c r="H1" s="36"/>
    </row>
    <row r="2" spans="1:8" ht="29.1" customHeight="1" x14ac:dyDescent="0.25">
      <c r="A2" s="37" t="s">
        <v>2</v>
      </c>
      <c r="B2" s="39" t="s">
        <v>3</v>
      </c>
      <c r="C2" s="39" t="s">
        <v>4</v>
      </c>
      <c r="D2" s="39" t="s">
        <v>5</v>
      </c>
      <c r="E2" s="41" t="s">
        <v>6</v>
      </c>
      <c r="F2" s="41"/>
      <c r="G2" s="41"/>
      <c r="H2" s="42" t="s">
        <v>7</v>
      </c>
    </row>
    <row r="3" spans="1:8" ht="29.1" customHeight="1" x14ac:dyDescent="0.15">
      <c r="A3" s="38"/>
      <c r="B3" s="40"/>
      <c r="C3" s="40"/>
      <c r="D3" s="40"/>
      <c r="E3" s="2" t="s">
        <v>8</v>
      </c>
      <c r="F3" s="2" t="s">
        <v>9</v>
      </c>
      <c r="G3" s="2" t="s">
        <v>10</v>
      </c>
      <c r="H3" s="43"/>
    </row>
    <row r="4" spans="1:8" ht="14.25" x14ac:dyDescent="0.15">
      <c r="A4" s="3"/>
      <c r="B4" s="4"/>
      <c r="C4" s="4" t="s">
        <v>0</v>
      </c>
      <c r="D4" s="4" t="s">
        <v>11</v>
      </c>
      <c r="E4" s="4" t="s">
        <v>0</v>
      </c>
      <c r="F4" s="4" t="s">
        <v>0</v>
      </c>
      <c r="G4" s="4" t="s">
        <v>0</v>
      </c>
      <c r="H4" s="5" t="s">
        <v>0</v>
      </c>
    </row>
    <row r="5" spans="1:8" ht="16.5" x14ac:dyDescent="0.25">
      <c r="A5" s="6" t="s">
        <v>12</v>
      </c>
      <c r="B5" s="11">
        <v>6</v>
      </c>
      <c r="C5" s="12">
        <v>42</v>
      </c>
      <c r="D5" s="12">
        <v>17</v>
      </c>
      <c r="E5" s="12">
        <v>360</v>
      </c>
      <c r="F5" s="12">
        <v>178</v>
      </c>
      <c r="G5" s="12">
        <v>182</v>
      </c>
      <c r="H5" s="13">
        <v>21.2</v>
      </c>
    </row>
    <row r="6" spans="1:8" ht="16.5" x14ac:dyDescent="0.25">
      <c r="A6" s="6"/>
      <c r="B6" s="14">
        <v>13</v>
      </c>
      <c r="C6" s="14">
        <v>230</v>
      </c>
      <c r="D6" s="14">
        <v>140</v>
      </c>
      <c r="E6" s="14">
        <v>3468</v>
      </c>
      <c r="F6" s="14">
        <v>1733</v>
      </c>
      <c r="G6" s="14">
        <v>1735</v>
      </c>
      <c r="H6" s="15">
        <v>24.8</v>
      </c>
    </row>
    <row r="7" spans="1:8" ht="16.5" x14ac:dyDescent="0.25">
      <c r="A7" s="6"/>
      <c r="B7" s="14"/>
      <c r="C7" s="14"/>
      <c r="D7" s="14"/>
      <c r="E7" s="14"/>
      <c r="F7" s="14"/>
      <c r="G7" s="14"/>
      <c r="H7" s="15"/>
    </row>
    <row r="8" spans="1:8" ht="16.5" x14ac:dyDescent="0.25">
      <c r="A8" s="6" t="s">
        <v>13</v>
      </c>
      <c r="B8" s="11">
        <v>6</v>
      </c>
      <c r="C8" s="12">
        <v>42</v>
      </c>
      <c r="D8" s="12">
        <v>16</v>
      </c>
      <c r="E8" s="12">
        <v>331</v>
      </c>
      <c r="F8" s="12">
        <v>169</v>
      </c>
      <c r="G8" s="12">
        <v>162</v>
      </c>
      <c r="H8" s="13">
        <v>20.7</v>
      </c>
    </row>
    <row r="9" spans="1:8" ht="16.5" x14ac:dyDescent="0.25">
      <c r="A9" s="6"/>
      <c r="B9" s="14">
        <v>13</v>
      </c>
      <c r="C9" s="14">
        <v>228</v>
      </c>
      <c r="D9" s="14">
        <v>134</v>
      </c>
      <c r="E9" s="14">
        <v>3288</v>
      </c>
      <c r="F9" s="14">
        <v>1650</v>
      </c>
      <c r="G9" s="14">
        <v>1638</v>
      </c>
      <c r="H9" s="15">
        <v>24.5</v>
      </c>
    </row>
    <row r="10" spans="1:8" ht="16.5" x14ac:dyDescent="0.25">
      <c r="A10" s="6"/>
      <c r="B10" s="14"/>
      <c r="C10" s="14"/>
      <c r="D10" s="14"/>
      <c r="E10" s="14"/>
      <c r="F10" s="14"/>
      <c r="G10" s="14"/>
      <c r="H10" s="15"/>
    </row>
    <row r="11" spans="1:8" ht="16.5" x14ac:dyDescent="0.25">
      <c r="A11" s="6" t="s">
        <v>14</v>
      </c>
      <c r="B11" s="11">
        <v>5</v>
      </c>
      <c r="C11" s="12">
        <v>36</v>
      </c>
      <c r="D11" s="12">
        <v>13</v>
      </c>
      <c r="E11" s="12">
        <v>283</v>
      </c>
      <c r="F11" s="12">
        <v>141</v>
      </c>
      <c r="G11" s="12">
        <v>142</v>
      </c>
      <c r="H11" s="13">
        <v>21.8</v>
      </c>
    </row>
    <row r="12" spans="1:8" ht="16.5" x14ac:dyDescent="0.25">
      <c r="A12" s="6"/>
      <c r="B12" s="14">
        <v>10</v>
      </c>
      <c r="C12" s="14">
        <v>179</v>
      </c>
      <c r="D12" s="14">
        <v>107</v>
      </c>
      <c r="E12" s="14">
        <v>2722</v>
      </c>
      <c r="F12" s="14">
        <v>1302</v>
      </c>
      <c r="G12" s="14">
        <v>1420</v>
      </c>
      <c r="H12" s="15">
        <v>25.4</v>
      </c>
    </row>
    <row r="13" spans="1:8" ht="16.5" x14ac:dyDescent="0.25">
      <c r="A13" s="6"/>
      <c r="B13" s="14"/>
      <c r="C13" s="14"/>
      <c r="D13" s="14"/>
      <c r="E13" s="14"/>
      <c r="F13" s="16"/>
      <c r="G13" s="14"/>
      <c r="H13" s="15"/>
    </row>
    <row r="14" spans="1:8" ht="16.5" x14ac:dyDescent="0.25">
      <c r="A14" s="6" t="s">
        <v>15</v>
      </c>
      <c r="B14" s="11">
        <v>4</v>
      </c>
      <c r="C14" s="12">
        <v>28</v>
      </c>
      <c r="D14" s="12">
        <v>10</v>
      </c>
      <c r="E14" s="12">
        <v>250</v>
      </c>
      <c r="F14" s="17">
        <v>122</v>
      </c>
      <c r="G14" s="12">
        <v>128</v>
      </c>
      <c r="H14" s="18">
        <f>E14/D14</f>
        <v>25</v>
      </c>
    </row>
    <row r="15" spans="1:8" ht="16.5" x14ac:dyDescent="0.25">
      <c r="A15" s="6"/>
      <c r="B15" s="14">
        <v>8</v>
      </c>
      <c r="C15" s="14">
        <v>158</v>
      </c>
      <c r="D15" s="14">
        <v>87</v>
      </c>
      <c r="E15" s="14">
        <v>2203</v>
      </c>
      <c r="F15" s="14">
        <v>1091</v>
      </c>
      <c r="G15" s="14">
        <v>1112</v>
      </c>
      <c r="H15" s="15">
        <v>25.3</v>
      </c>
    </row>
    <row r="16" spans="1:8" ht="16.5" x14ac:dyDescent="0.25">
      <c r="A16" s="6"/>
      <c r="B16" s="14"/>
      <c r="C16" s="14"/>
      <c r="D16" s="14"/>
      <c r="E16" s="14"/>
      <c r="F16" s="16"/>
      <c r="G16" s="14"/>
      <c r="H16" s="15"/>
    </row>
    <row r="17" spans="1:8" ht="16.5" x14ac:dyDescent="0.25">
      <c r="A17" s="7" t="s">
        <v>16</v>
      </c>
      <c r="B17" s="19">
        <v>4</v>
      </c>
      <c r="C17" s="20">
        <v>27</v>
      </c>
      <c r="D17" s="20">
        <v>9</v>
      </c>
      <c r="E17" s="20">
        <f>SUM(F17:G17)</f>
        <v>207</v>
      </c>
      <c r="F17" s="17">
        <v>103</v>
      </c>
      <c r="G17" s="20">
        <v>104</v>
      </c>
      <c r="H17" s="21">
        <f>E17/D17</f>
        <v>23</v>
      </c>
    </row>
    <row r="18" spans="1:8" ht="16.5" x14ac:dyDescent="0.25">
      <c r="A18" s="7"/>
      <c r="B18" s="22">
        <v>8</v>
      </c>
      <c r="C18" s="22">
        <v>167</v>
      </c>
      <c r="D18" s="22">
        <v>92</v>
      </c>
      <c r="E18" s="22">
        <f>SUM(F18:G18)</f>
        <v>2315</v>
      </c>
      <c r="F18" s="22">
        <v>1163</v>
      </c>
      <c r="G18" s="22">
        <v>1152</v>
      </c>
      <c r="H18" s="23">
        <f>E18/D18</f>
        <v>25.163043478260871</v>
      </c>
    </row>
    <row r="19" spans="1:8" ht="16.5" x14ac:dyDescent="0.25">
      <c r="A19" s="7"/>
      <c r="B19" s="22"/>
      <c r="C19" s="22"/>
      <c r="D19" s="22"/>
      <c r="E19" s="22"/>
      <c r="F19" s="22"/>
      <c r="G19" s="22"/>
      <c r="H19" s="23"/>
    </row>
    <row r="20" spans="1:8" ht="16.5" x14ac:dyDescent="0.25">
      <c r="A20" s="6" t="s">
        <v>17</v>
      </c>
      <c r="B20" s="11">
        <v>4</v>
      </c>
      <c r="C20" s="12">
        <v>26</v>
      </c>
      <c r="D20" s="12">
        <v>9</v>
      </c>
      <c r="E20" s="12">
        <v>193</v>
      </c>
      <c r="F20" s="17">
        <v>94</v>
      </c>
      <c r="G20" s="12">
        <v>99</v>
      </c>
      <c r="H20" s="18">
        <f>E20/D20</f>
        <v>21.444444444444443</v>
      </c>
    </row>
    <row r="21" spans="1:8" ht="16.5" x14ac:dyDescent="0.25">
      <c r="A21" s="6"/>
      <c r="B21" s="14">
        <v>8</v>
      </c>
      <c r="C21" s="14">
        <v>168</v>
      </c>
      <c r="D21" s="14">
        <v>81</v>
      </c>
      <c r="E21" s="14">
        <v>1877</v>
      </c>
      <c r="F21" s="14">
        <v>940</v>
      </c>
      <c r="G21" s="14">
        <v>937</v>
      </c>
      <c r="H21" s="15">
        <f>E21/D21</f>
        <v>23.172839506172838</v>
      </c>
    </row>
    <row r="22" spans="1:8" ht="16.5" x14ac:dyDescent="0.25">
      <c r="A22" s="6"/>
      <c r="B22" s="14"/>
      <c r="C22" s="14"/>
      <c r="D22" s="14"/>
      <c r="E22" s="14"/>
      <c r="F22" s="14"/>
      <c r="G22" s="14"/>
      <c r="H22" s="15"/>
    </row>
    <row r="23" spans="1:8" ht="16.5" x14ac:dyDescent="0.25">
      <c r="A23" s="7" t="s">
        <v>20</v>
      </c>
      <c r="B23" s="24">
        <v>4</v>
      </c>
      <c r="C23" s="24">
        <v>29</v>
      </c>
      <c r="D23" s="24">
        <v>8</v>
      </c>
      <c r="E23" s="24">
        <v>161</v>
      </c>
      <c r="F23" s="24">
        <v>84</v>
      </c>
      <c r="G23" s="24">
        <v>77</v>
      </c>
      <c r="H23" s="25">
        <f t="shared" ref="H23:H30" si="0">E23/D23</f>
        <v>20.125</v>
      </c>
    </row>
    <row r="24" spans="1:8" ht="16.5" x14ac:dyDescent="0.25">
      <c r="A24" s="7"/>
      <c r="B24" s="22">
        <v>8</v>
      </c>
      <c r="C24" s="22">
        <v>160</v>
      </c>
      <c r="D24" s="22">
        <v>71</v>
      </c>
      <c r="E24" s="22">
        <v>1691</v>
      </c>
      <c r="F24" s="22">
        <v>843</v>
      </c>
      <c r="G24" s="22">
        <v>848</v>
      </c>
      <c r="H24" s="23">
        <f t="shared" si="0"/>
        <v>23.816901408450704</v>
      </c>
    </row>
    <row r="25" spans="1:8" ht="16.5" x14ac:dyDescent="0.25">
      <c r="A25" s="7"/>
      <c r="B25" s="22"/>
      <c r="C25" s="22"/>
      <c r="D25" s="22"/>
      <c r="E25" s="22"/>
      <c r="F25" s="22"/>
      <c r="G25" s="22"/>
      <c r="H25" s="23"/>
    </row>
    <row r="26" spans="1:8" ht="16.5" x14ac:dyDescent="0.25">
      <c r="A26" s="7" t="s">
        <v>21</v>
      </c>
      <c r="B26" s="24">
        <v>3</v>
      </c>
      <c r="C26" s="24">
        <v>20</v>
      </c>
      <c r="D26" s="24">
        <v>7</v>
      </c>
      <c r="E26" s="24">
        <v>140</v>
      </c>
      <c r="F26" s="24">
        <v>78</v>
      </c>
      <c r="G26" s="24">
        <v>62</v>
      </c>
      <c r="H26" s="26">
        <f t="shared" si="0"/>
        <v>20</v>
      </c>
    </row>
    <row r="27" spans="1:8" ht="16.5" x14ac:dyDescent="0.25">
      <c r="A27" s="7"/>
      <c r="B27" s="27">
        <v>7</v>
      </c>
      <c r="C27" s="22">
        <v>109</v>
      </c>
      <c r="D27" s="22">
        <v>56</v>
      </c>
      <c r="E27" s="22">
        <v>1283</v>
      </c>
      <c r="F27" s="22">
        <v>650</v>
      </c>
      <c r="G27" s="22">
        <v>633</v>
      </c>
      <c r="H27" s="28">
        <f t="shared" si="0"/>
        <v>22.910714285714285</v>
      </c>
    </row>
    <row r="28" spans="1:8" ht="16.5" x14ac:dyDescent="0.25">
      <c r="A28" s="7"/>
      <c r="B28" s="27"/>
      <c r="C28" s="22"/>
      <c r="D28" s="22"/>
      <c r="E28" s="22"/>
      <c r="F28" s="22"/>
      <c r="G28" s="22"/>
      <c r="H28" s="28"/>
    </row>
    <row r="29" spans="1:8" ht="16.5" x14ac:dyDescent="0.25">
      <c r="A29" s="7" t="s">
        <v>22</v>
      </c>
      <c r="B29" s="29">
        <v>2</v>
      </c>
      <c r="C29" s="24">
        <v>14</v>
      </c>
      <c r="D29" s="24">
        <v>5</v>
      </c>
      <c r="E29" s="24">
        <v>97</v>
      </c>
      <c r="F29" s="24">
        <v>56</v>
      </c>
      <c r="G29" s="24">
        <v>41</v>
      </c>
      <c r="H29" s="26">
        <f t="shared" si="0"/>
        <v>19.399999999999999</v>
      </c>
    </row>
    <row r="30" spans="1:8" ht="16.5" x14ac:dyDescent="0.25">
      <c r="A30" s="7"/>
      <c r="B30" s="27">
        <v>4</v>
      </c>
      <c r="C30" s="22">
        <v>87</v>
      </c>
      <c r="D30" s="22">
        <v>39</v>
      </c>
      <c r="E30" s="22">
        <v>795</v>
      </c>
      <c r="F30" s="22">
        <v>395</v>
      </c>
      <c r="G30" s="22">
        <v>400</v>
      </c>
      <c r="H30" s="28">
        <f t="shared" si="0"/>
        <v>20.384615384615383</v>
      </c>
    </row>
    <row r="31" spans="1:8" ht="16.5" x14ac:dyDescent="0.25">
      <c r="A31" s="7"/>
      <c r="B31" s="22"/>
      <c r="C31" s="22"/>
      <c r="D31" s="22"/>
      <c r="E31" s="22"/>
      <c r="F31" s="22"/>
      <c r="G31" s="22"/>
      <c r="H31" s="28"/>
    </row>
    <row r="32" spans="1:8" s="32" customFormat="1" ht="16.5" x14ac:dyDescent="0.25">
      <c r="A32" s="7" t="s">
        <v>23</v>
      </c>
      <c r="B32" s="30">
        <v>2</v>
      </c>
      <c r="C32" s="30">
        <v>12</v>
      </c>
      <c r="D32" s="30">
        <v>5</v>
      </c>
      <c r="E32" s="30">
        <v>82</v>
      </c>
      <c r="F32" s="30">
        <v>38</v>
      </c>
      <c r="G32" s="30">
        <v>44</v>
      </c>
      <c r="H32" s="31">
        <f>E32/D32</f>
        <v>16.399999999999999</v>
      </c>
    </row>
    <row r="33" spans="1:8" s="32" customFormat="1" ht="17.25" thickBot="1" x14ac:dyDescent="0.3">
      <c r="A33" s="33"/>
      <c r="B33" s="34">
        <v>4</v>
      </c>
      <c r="C33" s="34">
        <v>60</v>
      </c>
      <c r="D33" s="34">
        <v>35</v>
      </c>
      <c r="E33" s="34">
        <v>737</v>
      </c>
      <c r="F33" s="34">
        <v>381</v>
      </c>
      <c r="G33" s="34">
        <v>356</v>
      </c>
      <c r="H33" s="35">
        <f>E33/D33</f>
        <v>21.057142857142857</v>
      </c>
    </row>
    <row r="34" spans="1:8" ht="16.5" x14ac:dyDescent="0.15">
      <c r="A34" s="8" t="s">
        <v>19</v>
      </c>
      <c r="B34" s="9"/>
      <c r="C34" s="9"/>
      <c r="D34" s="9"/>
      <c r="E34" s="9"/>
      <c r="F34" s="9"/>
      <c r="G34" s="9"/>
      <c r="H34" s="9"/>
    </row>
    <row r="35" spans="1:8" ht="16.5" x14ac:dyDescent="0.25">
      <c r="A35" s="10" t="s">
        <v>1</v>
      </c>
      <c r="B35" s="9"/>
      <c r="C35" s="9"/>
      <c r="D35" s="9"/>
      <c r="E35" s="9"/>
      <c r="F35" s="9"/>
      <c r="G35" s="9"/>
      <c r="H35" s="9"/>
    </row>
  </sheetData>
  <mergeCells count="7">
    <mergeCell ref="F1:H1"/>
    <mergeCell ref="A2:A3"/>
    <mergeCell ref="B2:B3"/>
    <mergeCell ref="C2:C3"/>
    <mergeCell ref="D2:D3"/>
    <mergeCell ref="E2:G2"/>
    <mergeCell ref="H2:H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2023-03-24T04:44:51Z</dcterms:created>
  <dcterms:modified xsi:type="dcterms:W3CDTF">2023-03-24T04:44:56Z</dcterms:modified>
</cp:coreProperties>
</file>