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000" windowHeight="9675"/>
  </bookViews>
  <sheets>
    <sheet name="火災件数" sheetId="8" r:id="rId1"/>
    <sheet name="救急出動件数" sheetId="9" r:id="rId2"/>
  </sheets>
  <calcPr calcId="162913"/>
</workbook>
</file>

<file path=xl/calcChain.xml><?xml version="1.0" encoding="utf-8"?>
<calcChain xmlns="http://schemas.openxmlformats.org/spreadsheetml/2006/main">
  <c r="S36" i="8" l="1"/>
  <c r="T22" i="9"/>
  <c r="S22" i="9"/>
  <c r="R22" i="9" l="1"/>
  <c r="Q22" i="9"/>
  <c r="S35" i="8"/>
  <c r="P22" i="9"/>
  <c r="O22" i="9"/>
  <c r="S34" i="8"/>
  <c r="S31" i="8"/>
  <c r="S32" i="8"/>
  <c r="S33" i="8"/>
  <c r="L22" i="9"/>
  <c r="K22" i="9"/>
  <c r="S30" i="8"/>
</calcChain>
</file>

<file path=xl/sharedStrings.xml><?xml version="1.0" encoding="utf-8"?>
<sst xmlns="http://schemas.openxmlformats.org/spreadsheetml/2006/main" count="275" uniqueCount="112">
  <si>
    <t>年次</t>
    <rPh sb="0" eb="2">
      <t>ネンジ</t>
    </rPh>
    <phoneticPr fontId="2"/>
  </si>
  <si>
    <t>26年</t>
  </si>
  <si>
    <t>27年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</si>
  <si>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</si>
  <si>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</si>
  <si>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</si>
  <si>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</si>
  <si>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</si>
  <si>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</si>
  <si>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</si>
  <si>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</si>
  <si>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</si>
  <si>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</si>
  <si>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</si>
  <si>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28年</t>
    <rPh sb="2" eb="3">
      <t>ネン</t>
    </rPh>
    <phoneticPr fontId="2"/>
  </si>
  <si>
    <t>火災件数・罹災世帯数・損害額等</t>
    <rPh sb="0" eb="2">
      <t>カサイ</t>
    </rPh>
    <rPh sb="2" eb="4">
      <t>ケンスウ</t>
    </rPh>
    <rPh sb="5" eb="7">
      <t>リサイ</t>
    </rPh>
    <rPh sb="7" eb="10">
      <t>セタイスウ</t>
    </rPh>
    <rPh sb="11" eb="14">
      <t>ソンガイガク</t>
    </rPh>
    <rPh sb="14" eb="15">
      <t>トウ</t>
    </rPh>
    <phoneticPr fontId="2"/>
  </si>
  <si>
    <t>（各年中）</t>
    <rPh sb="3" eb="4">
      <t>チュウ</t>
    </rPh>
    <phoneticPr fontId="2"/>
  </si>
  <si>
    <t>区分</t>
    <rPh sb="0" eb="2">
      <t>クブン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</si>
  <si>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</si>
  <si>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</si>
  <si>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</si>
  <si>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</si>
  <si>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火災件数</t>
    <rPh sb="0" eb="2">
      <t>カサイ</t>
    </rPh>
    <rPh sb="2" eb="4">
      <t>ケンスウ</t>
    </rPh>
    <phoneticPr fontId="2"/>
  </si>
  <si>
    <t>総    数</t>
    <rPh sb="0" eb="1">
      <t>フサ</t>
    </rPh>
    <rPh sb="5" eb="6">
      <t>スウ</t>
    </rPh>
    <phoneticPr fontId="2"/>
  </si>
  <si>
    <t>建    物</t>
    <rPh sb="0" eb="1">
      <t>ケン</t>
    </rPh>
    <rPh sb="5" eb="6">
      <t>モノ</t>
    </rPh>
    <phoneticPr fontId="2"/>
  </si>
  <si>
    <t>林    野</t>
    <rPh sb="0" eb="1">
      <t>ハヤシ</t>
    </rPh>
    <rPh sb="5" eb="6">
      <t>ノ</t>
    </rPh>
    <phoneticPr fontId="2"/>
  </si>
  <si>
    <t>車    両</t>
    <rPh sb="0" eb="1">
      <t>クルマ</t>
    </rPh>
    <rPh sb="5" eb="6">
      <t>リョウ</t>
    </rPh>
    <phoneticPr fontId="2"/>
  </si>
  <si>
    <t>（件）</t>
    <rPh sb="1" eb="2">
      <t>ケン</t>
    </rPh>
    <phoneticPr fontId="2"/>
  </si>
  <si>
    <t>その他</t>
    <rPh sb="0" eb="3">
      <t>ソノタ</t>
    </rPh>
    <phoneticPr fontId="2"/>
  </si>
  <si>
    <t xml:space="preserve">  棟　　　　 数   （棟）</t>
    <rPh sb="2" eb="3">
      <t>ムネ</t>
    </rPh>
    <rPh sb="8" eb="9">
      <t>カズ</t>
    </rPh>
    <rPh sb="13" eb="14">
      <t>トウ</t>
    </rPh>
    <phoneticPr fontId="2"/>
  </si>
  <si>
    <r>
      <t xml:space="preserve"> 家屋焼失面積</t>
    </r>
    <r>
      <rPr>
        <sz val="11"/>
        <rFont val="Meiryo UI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(㎡)  </t>
    </r>
    <rPh sb="1" eb="3">
      <t>カオク</t>
    </rPh>
    <rPh sb="3" eb="5">
      <t>ショウシツ</t>
    </rPh>
    <rPh sb="5" eb="6">
      <t>メン</t>
    </rPh>
    <rPh sb="6" eb="7">
      <t>セキ</t>
    </rPh>
    <phoneticPr fontId="2"/>
  </si>
  <si>
    <t xml:space="preserve"> 山林原野焼失面積（α）</t>
    <rPh sb="1" eb="3">
      <t>サンリン</t>
    </rPh>
    <rPh sb="3" eb="5">
      <t>ゲンヤ</t>
    </rPh>
    <rPh sb="5" eb="7">
      <t>ショウシツ</t>
    </rPh>
    <rPh sb="7" eb="9">
      <t>メンセキ</t>
    </rPh>
    <phoneticPr fontId="2"/>
  </si>
  <si>
    <t>罹 災</t>
    <rPh sb="0" eb="1">
      <t>カカル</t>
    </rPh>
    <rPh sb="2" eb="3">
      <t>サイ</t>
    </rPh>
    <phoneticPr fontId="2"/>
  </si>
  <si>
    <t>世　　帯</t>
    <rPh sb="0" eb="1">
      <t>ヨ</t>
    </rPh>
    <rPh sb="3" eb="4">
      <t>オビ</t>
    </rPh>
    <phoneticPr fontId="2"/>
  </si>
  <si>
    <t xml:space="preserve"> 人員（人）</t>
    <rPh sb="1" eb="2">
      <t>ヒト</t>
    </rPh>
    <rPh sb="2" eb="3">
      <t>イン</t>
    </rPh>
    <rPh sb="4" eb="5">
      <t>ニン</t>
    </rPh>
    <phoneticPr fontId="2"/>
  </si>
  <si>
    <t>総　　数</t>
    <rPh sb="0" eb="1">
      <t>フサ</t>
    </rPh>
    <rPh sb="3" eb="4">
      <t>スウ</t>
    </rPh>
    <phoneticPr fontId="2"/>
  </si>
  <si>
    <t>建　　物</t>
    <rPh sb="0" eb="1">
      <t>ケン</t>
    </rPh>
    <rPh sb="3" eb="4">
      <t>モノ</t>
    </rPh>
    <phoneticPr fontId="2"/>
  </si>
  <si>
    <t>収容物</t>
    <rPh sb="0" eb="2">
      <t>シュウヨウ</t>
    </rPh>
    <rPh sb="2" eb="3">
      <t>ブツ</t>
    </rPh>
    <phoneticPr fontId="2"/>
  </si>
  <si>
    <t>林　　野</t>
    <rPh sb="0" eb="1">
      <t>ハヤシ</t>
    </rPh>
    <rPh sb="3" eb="4">
      <t>ノ</t>
    </rPh>
    <phoneticPr fontId="2"/>
  </si>
  <si>
    <t>-</t>
  </si>
  <si>
    <t>-</t>
    <phoneticPr fontId="2"/>
  </si>
  <si>
    <t>車　　両</t>
    <rPh sb="0" eb="1">
      <t>クルマ</t>
    </rPh>
    <rPh sb="3" eb="4">
      <t>リョウ</t>
    </rPh>
    <phoneticPr fontId="2"/>
  </si>
  <si>
    <t>爆    発</t>
    <rPh sb="0" eb="1">
      <t>バク</t>
    </rPh>
    <rPh sb="5" eb="6">
      <t>ハツ</t>
    </rPh>
    <phoneticPr fontId="2"/>
  </si>
  <si>
    <t>死傷者</t>
    <rPh sb="0" eb="3">
      <t>シショウシャ</t>
    </rPh>
    <phoneticPr fontId="2"/>
  </si>
  <si>
    <t>死    者</t>
    <rPh sb="0" eb="1">
      <t>シ</t>
    </rPh>
    <rPh sb="5" eb="6">
      <t>シャ</t>
    </rPh>
    <phoneticPr fontId="2"/>
  </si>
  <si>
    <t>（人）</t>
    <rPh sb="1" eb="2">
      <t>ニン</t>
    </rPh>
    <phoneticPr fontId="2"/>
  </si>
  <si>
    <t>傷    者</t>
    <rPh sb="0" eb="1">
      <t>ショウ</t>
    </rPh>
    <rPh sb="5" eb="6">
      <t>シャ</t>
    </rPh>
    <phoneticPr fontId="2"/>
  </si>
  <si>
    <t>原因別火災発生件数</t>
    <rPh sb="0" eb="2">
      <t>ゲンイン</t>
    </rPh>
    <rPh sb="2" eb="3">
      <t>ベツ</t>
    </rPh>
    <rPh sb="3" eb="5">
      <t>カサイ</t>
    </rPh>
    <rPh sb="5" eb="7">
      <t>ハッセイ</t>
    </rPh>
    <rPh sb="7" eb="9">
      <t>ケンスウ</t>
    </rPh>
    <phoneticPr fontId="2"/>
  </si>
  <si>
    <t>（単位：件）</t>
    <rPh sb="1" eb="3">
      <t>タンイ</t>
    </rPh>
    <rPh sb="4" eb="5">
      <t>ケン</t>
    </rPh>
    <phoneticPr fontId="2"/>
  </si>
  <si>
    <t>たばこ</t>
    <phoneticPr fontId="2"/>
  </si>
  <si>
    <t>こんろ</t>
    <phoneticPr fontId="2"/>
  </si>
  <si>
    <t>焼却炉</t>
    <rPh sb="0" eb="3">
      <t>ショウキャクロ</t>
    </rPh>
    <phoneticPr fontId="2"/>
  </si>
  <si>
    <t>ストーブ</t>
    <phoneticPr fontId="2"/>
  </si>
  <si>
    <t>排気管</t>
    <rPh sb="0" eb="3">
      <t>ハイキカン</t>
    </rPh>
    <phoneticPr fontId="2"/>
  </si>
  <si>
    <t>電灯、電話等の配線</t>
    <rPh sb="0" eb="2">
      <t>デントウ</t>
    </rPh>
    <rPh sb="3" eb="4">
      <t>デン</t>
    </rPh>
    <rPh sb="4" eb="5">
      <t>ハナシ</t>
    </rPh>
    <rPh sb="5" eb="6">
      <t>トウ</t>
    </rPh>
    <rPh sb="7" eb="9">
      <t>ハイセン</t>
    </rPh>
    <phoneticPr fontId="2"/>
  </si>
  <si>
    <t>配線器具</t>
    <rPh sb="0" eb="2">
      <t>ハイセン</t>
    </rPh>
    <rPh sb="2" eb="3">
      <t>ウツワ</t>
    </rPh>
    <rPh sb="3" eb="4">
      <t>グ</t>
    </rPh>
    <phoneticPr fontId="2"/>
  </si>
  <si>
    <t>火あそび</t>
    <rPh sb="0" eb="1">
      <t>ヒ</t>
    </rPh>
    <phoneticPr fontId="2"/>
  </si>
  <si>
    <t>マッチ
・ライター</t>
    <phoneticPr fontId="2"/>
  </si>
  <si>
    <t>火入れ</t>
    <rPh sb="0" eb="2">
      <t>ヒイ</t>
    </rPh>
    <phoneticPr fontId="2"/>
  </si>
  <si>
    <t>放火</t>
    <rPh sb="0" eb="2">
      <t>ホウカ</t>
    </rPh>
    <phoneticPr fontId="2"/>
  </si>
  <si>
    <t>放火の
疑い</t>
    <rPh sb="0" eb="2">
      <t>ホウカ</t>
    </rPh>
    <rPh sb="4" eb="5">
      <t>ウタガ</t>
    </rPh>
    <phoneticPr fontId="2"/>
  </si>
  <si>
    <t>電気機器</t>
    <rPh sb="0" eb="2">
      <t>デンキ</t>
    </rPh>
    <rPh sb="2" eb="4">
      <t>キキ</t>
    </rPh>
    <phoneticPr fontId="2"/>
  </si>
  <si>
    <t>電気装置</t>
    <rPh sb="0" eb="2">
      <t>デンキ</t>
    </rPh>
    <rPh sb="2" eb="4">
      <t>ソウチ</t>
    </rPh>
    <phoneticPr fontId="2"/>
  </si>
  <si>
    <t>溶接機・
溶断機</t>
    <phoneticPr fontId="2"/>
  </si>
  <si>
    <t>その他</t>
    <rPh sb="2" eb="3">
      <t>タ</t>
    </rPh>
    <phoneticPr fontId="2"/>
  </si>
  <si>
    <t>不明
・調査中</t>
    <rPh sb="0" eb="2">
      <t>フメイ</t>
    </rPh>
    <rPh sb="4" eb="7">
      <t>チョウサチュウ</t>
    </rPh>
    <phoneticPr fontId="2"/>
  </si>
  <si>
    <t>合計</t>
    <rPh sb="0" eb="2">
      <t>ゴウケイ</t>
    </rPh>
    <phoneticPr fontId="2"/>
  </si>
  <si>
    <t>-</t>
    <phoneticPr fontId="2"/>
  </si>
  <si>
    <t>救急出動件数の推移</t>
    <rPh sb="0" eb="2">
      <t>キュウキュウ</t>
    </rPh>
    <rPh sb="2" eb="4">
      <t>シュツドウ</t>
    </rPh>
    <rPh sb="4" eb="6">
      <t>ケンスウ</t>
    </rPh>
    <rPh sb="7" eb="9">
      <t>スイイ</t>
    </rPh>
    <phoneticPr fontId="2"/>
  </si>
  <si>
    <t>出動件数</t>
    <rPh sb="0" eb="2">
      <t>シュツドウ</t>
    </rPh>
    <rPh sb="2" eb="4">
      <t>ケンスウ</t>
    </rPh>
    <phoneticPr fontId="2"/>
  </si>
  <si>
    <t>救護人数</t>
    <rPh sb="0" eb="2">
      <t>キュウゴ</t>
    </rPh>
    <rPh sb="2" eb="4">
      <t>ニンズウ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</si>
  <si>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</si>
  <si>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</si>
  <si>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火災事故</t>
    <rPh sb="0" eb="2">
      <t>カサイ</t>
    </rPh>
    <rPh sb="2" eb="4">
      <t>ジコ</t>
    </rPh>
    <phoneticPr fontId="2"/>
  </si>
  <si>
    <t>自然災害事故</t>
    <rPh sb="0" eb="2">
      <t>シゼン</t>
    </rPh>
    <rPh sb="2" eb="4">
      <t>サイガイ</t>
    </rPh>
    <rPh sb="4" eb="6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</si>
  <si>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</si>
  <si>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</si>
  <si>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労災事故</t>
    <rPh sb="0" eb="2">
      <t>ロウサイ</t>
    </rPh>
    <rPh sb="2" eb="4">
      <t>ジコ</t>
    </rPh>
    <phoneticPr fontId="2"/>
  </si>
  <si>
    <t>運動競技事故</t>
    <rPh sb="0" eb="2">
      <t>ウンドウ</t>
    </rPh>
    <rPh sb="2" eb="4">
      <t>キョウギ</t>
    </rPh>
    <rPh sb="4" eb="6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</si>
  <si>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</si>
  <si>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</si>
  <si>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2">
      <t>ジソン</t>
    </rPh>
    <rPh sb="2" eb="4">
      <t>コウイ</t>
    </rPh>
    <phoneticPr fontId="2"/>
  </si>
  <si>
    <t>急         病</t>
    <rPh sb="0" eb="11">
      <t>キュウビョウ</t>
    </rPh>
    <phoneticPr fontId="2"/>
  </si>
  <si>
    <t>転院搬送</t>
    <rPh sb="0" eb="1">
      <t>テン</t>
    </rPh>
    <rPh sb="1" eb="2">
      <t>ツウイン</t>
    </rPh>
    <rPh sb="2" eb="4">
      <t>ハンソウ</t>
    </rPh>
    <phoneticPr fontId="2"/>
  </si>
  <si>
    <t>その他の事故</t>
    <rPh sb="0" eb="3">
      <t>ソノタ</t>
    </rPh>
    <rPh sb="4" eb="6">
      <t>ジコ</t>
    </rPh>
    <phoneticPr fontId="2"/>
  </si>
  <si>
    <t>資器材等輸送</t>
    <rPh sb="0" eb="1">
      <t>シ</t>
    </rPh>
    <rPh sb="1" eb="2">
      <t>キザイ</t>
    </rPh>
    <rPh sb="2" eb="3">
      <t>ザイ</t>
    </rPh>
    <rPh sb="3" eb="4">
      <t>トウ</t>
    </rPh>
    <rPh sb="4" eb="6">
      <t>ユソウ</t>
    </rPh>
    <phoneticPr fontId="2"/>
  </si>
  <si>
    <t>医師搬送</t>
    <rPh sb="0" eb="2">
      <t>イシ</t>
    </rPh>
    <rPh sb="2" eb="4">
      <t>ハンソウ</t>
    </rPh>
    <phoneticPr fontId="2"/>
  </si>
  <si>
    <t>合         計</t>
    <rPh sb="0" eb="11">
      <t>ゴウケイ</t>
    </rPh>
    <phoneticPr fontId="2"/>
  </si>
  <si>
    <t>月別救急出動件数</t>
    <rPh sb="0" eb="2">
      <t>ツキベツ</t>
    </rPh>
    <rPh sb="2" eb="4">
      <t>キュウキュウ</t>
    </rPh>
    <rPh sb="4" eb="6">
      <t>シュツドウ</t>
    </rPh>
    <rPh sb="6" eb="8">
      <t>ケンスウ</t>
    </rPh>
    <phoneticPr fontId="2"/>
  </si>
  <si>
    <t>区　　　　分</t>
    <rPh sb="0" eb="6">
      <t>クブン</t>
    </rPh>
    <phoneticPr fontId="2"/>
  </si>
  <si>
    <t>1月</t>
    <rPh sb="1" eb="2">
      <t>ガツ</t>
    </rPh>
    <phoneticPr fontId="2"/>
  </si>
  <si>
    <t>平成29年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</si>
  <si>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</si>
  <si>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</si>
  <si>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</si>
  <si>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 xml:space="preserve">（注）損害を伴わない火災は含まない。
 資料：消防署　警防課              </t>
    <rPh sb="23" eb="25">
      <t>ショウボウ</t>
    </rPh>
    <rPh sb="25" eb="26">
      <t>ショ</t>
    </rPh>
    <rPh sb="27" eb="29">
      <t>ケイボウ</t>
    </rPh>
    <rPh sb="29" eb="30">
      <t>カ</t>
    </rPh>
    <phoneticPr fontId="2"/>
  </si>
  <si>
    <t>資料：消防署　警防課</t>
    <rPh sb="3" eb="5">
      <t>ショウボウ</t>
    </rPh>
    <rPh sb="5" eb="6">
      <t>ショ</t>
    </rPh>
    <rPh sb="7" eb="9">
      <t>ケイボウ</t>
    </rPh>
    <rPh sb="9" eb="10">
      <t>カ</t>
    </rPh>
    <phoneticPr fontId="2"/>
  </si>
  <si>
    <t>（各年中）</t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</si>
  <si>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</si>
  <si>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</si>
  <si>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令和2年</t>
    <rPh sb="0" eb="2">
      <t>レイワ</t>
    </rPh>
    <rPh sb="3" eb="4">
      <t>ネン</t>
    </rPh>
    <phoneticPr fontId="2"/>
  </si>
  <si>
    <t>-</t>
    <phoneticPr fontId="2"/>
  </si>
  <si>
    <t>-</t>
    <phoneticPr fontId="2"/>
  </si>
  <si>
    <t>-</t>
    <phoneticPr fontId="2"/>
  </si>
  <si>
    <t>損害額(千円)</t>
    <rPh sb="0" eb="3">
      <t>ソンガイガク</t>
    </rPh>
    <rPh sb="4" eb="6">
      <t>センエン</t>
    </rPh>
    <phoneticPr fontId="2"/>
  </si>
  <si>
    <t>令和3年</t>
    <rPh sb="0" eb="2">
      <t>レイワ</t>
    </rPh>
    <rPh sb="3" eb="4">
      <t>ネン</t>
    </rPh>
    <phoneticPr fontId="2"/>
  </si>
  <si>
    <t>3年</t>
    <rPh sb="1" eb="2">
      <t>ネン</t>
    </rPh>
    <phoneticPr fontId="2"/>
  </si>
  <si>
    <t>令和4年</t>
    <rPh sb="0" eb="2">
      <t>レイワ</t>
    </rPh>
    <rPh sb="3" eb="4">
      <t>ネン</t>
    </rPh>
    <phoneticPr fontId="2"/>
  </si>
  <si>
    <t>4年</t>
    <rPh sb="1" eb="2">
      <t>ネン</t>
    </rPh>
    <phoneticPr fontId="2"/>
  </si>
  <si>
    <t>平成25年</t>
    <rPh sb="0" eb="2">
      <t>ヘイセイ</t>
    </rPh>
    <phoneticPr fontId="2"/>
  </si>
  <si>
    <t>（令和４年）　（単位 ： 件）</t>
    <rPh sb="1" eb="3">
      <t>レイワ</t>
    </rPh>
    <rPh sb="4" eb="5">
      <t>ネン</t>
    </rPh>
    <rPh sb="8" eb="10">
      <t>タンイ</t>
    </rPh>
    <rPh sb="13" eb="14">
      <t>ケン</t>
    </rPh>
    <phoneticPr fontId="2"/>
  </si>
  <si>
    <t xml:space="preserve">
  資料：消防署　警防課       </t>
    <rPh sb="6" eb="8">
      <t>ショウボウ</t>
    </rPh>
    <rPh sb="8" eb="9">
      <t>ショ</t>
    </rPh>
    <rPh sb="10" eb="12">
      <t>ケイボウ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</si>
</sst>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[=0]&quot;-&quot;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85">
    <xf numFmtId="0" fontId="0" fillId="0" borderId="0" xfId="0"/>
    <xf numFmtId="0" fontId="3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shrinkToFit="1"/>
      <protection locked="0"/>
    </xf>
    <xf numFmtId="177" fontId="7" fillId="0" borderId="0" xfId="0" applyNumberFormat="1" applyFont="1" applyAlignment="1" applyProtection="1">
      <alignment shrinkToFit="1"/>
      <protection locked="0"/>
    </xf>
    <xf numFmtId="177" fontId="7" fillId="0" borderId="6" xfId="0" applyNumberFormat="1" applyFont="1" applyBorder="1" applyAlignment="1" applyProtection="1">
      <alignment shrinkToFit="1"/>
      <protection locked="0"/>
    </xf>
    <xf numFmtId="0" fontId="7" fillId="0" borderId="5" xfId="0" applyFont="1" applyBorder="1" applyAlignment="1" applyProtection="1">
      <alignment shrinkToFit="1"/>
      <protection locked="0"/>
    </xf>
    <xf numFmtId="0" fontId="7" fillId="0" borderId="3" xfId="0" applyFont="1" applyBorder="1" applyAlignment="1" applyProtection="1">
      <alignment horizontal="distributed" shrinkToFit="1"/>
      <protection locked="0"/>
    </xf>
    <xf numFmtId="177" fontId="5" fillId="0" borderId="0" xfId="0" applyNumberFormat="1" applyFont="1" applyBorder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0" xfId="0" applyFont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7" fillId="0" borderId="6" xfId="0" applyFont="1" applyFill="1" applyBorder="1" applyAlignment="1" applyProtection="1">
      <protection locked="0"/>
    </xf>
    <xf numFmtId="177" fontId="7" fillId="0" borderId="0" xfId="0" applyNumberFormat="1" applyFont="1" applyFill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0" xfId="0" quotePrefix="1" applyFont="1" applyFill="1" applyProtection="1"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177" fontId="7" fillId="0" borderId="0" xfId="0" applyNumberFormat="1" applyFont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distributed"/>
      <protection locked="0"/>
    </xf>
    <xf numFmtId="176" fontId="7" fillId="0" borderId="0" xfId="1" applyNumberFormat="1" applyFont="1" applyFill="1" applyBorder="1" applyProtection="1">
      <protection locked="0"/>
    </xf>
    <xf numFmtId="176" fontId="7" fillId="0" borderId="0" xfId="0" applyNumberFormat="1" applyFont="1" applyBorder="1" applyAlignment="1" applyProtection="1">
      <alignment shrinkToFit="1"/>
      <protection locked="0"/>
    </xf>
    <xf numFmtId="0" fontId="7" fillId="0" borderId="0" xfId="0" applyFont="1" applyBorder="1" applyAlignment="1" applyProtection="1">
      <alignment vertical="distributed" textRotation="255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176" fontId="7" fillId="0" borderId="0" xfId="1" applyNumberFormat="1" applyFont="1" applyBorder="1" applyAlignment="1" applyProtection="1">
      <protection locked="0"/>
    </xf>
    <xf numFmtId="176" fontId="7" fillId="0" borderId="0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vertical="distributed" textRotation="255" shrinkToFit="1"/>
      <protection locked="0"/>
    </xf>
    <xf numFmtId="0" fontId="7" fillId="0" borderId="0" xfId="0" applyFont="1" applyBorder="1" applyAlignment="1" applyProtection="1">
      <alignment vertical="top" textRotation="255" shrinkToFit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top" shrinkToFit="1"/>
      <protection locked="0"/>
    </xf>
    <xf numFmtId="0" fontId="7" fillId="0" borderId="0" xfId="0" applyFont="1" applyBorder="1" applyAlignment="1" applyProtection="1">
      <alignment horizontal="distributed" vertical="top" justifyLastLine="1"/>
      <protection locked="0"/>
    </xf>
    <xf numFmtId="176" fontId="7" fillId="0" borderId="0" xfId="0" applyNumberFormat="1" applyFont="1" applyBorder="1" applyAlignment="1" applyProtection="1">
      <alignment vertical="top"/>
      <protection locked="0"/>
    </xf>
    <xf numFmtId="176" fontId="6" fillId="0" borderId="0" xfId="1" applyNumberFormat="1" applyFont="1" applyFill="1" applyBorder="1" applyAlignment="1" applyProtection="1">
      <alignment horizontal="right" shrinkToFit="1"/>
    </xf>
    <xf numFmtId="176" fontId="6" fillId="0" borderId="10" xfId="1" applyNumberFormat="1" applyFont="1" applyFill="1" applyBorder="1" applyAlignment="1" applyProtection="1">
      <alignment horizontal="right" shrinkToFit="1"/>
    </xf>
    <xf numFmtId="176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0" xfId="0" applyNumberFormat="1" applyFont="1" applyFill="1" applyBorder="1" applyAlignment="1" applyProtection="1">
      <alignment horizontal="right" vertical="center" shrinkToFit="1"/>
    </xf>
    <xf numFmtId="176" fontId="6" fillId="0" borderId="6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right" vertical="center"/>
    </xf>
    <xf numFmtId="176" fontId="6" fillId="0" borderId="0" xfId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 shrinkToFit="1"/>
    </xf>
    <xf numFmtId="176" fontId="6" fillId="0" borderId="0" xfId="1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 shrinkToFit="1"/>
    </xf>
    <xf numFmtId="177" fontId="6" fillId="0" borderId="3" xfId="0" applyNumberFormat="1" applyFont="1" applyBorder="1" applyAlignment="1" applyProtection="1">
      <alignment horizontal="right" vertical="center" shrinkToFit="1"/>
    </xf>
    <xf numFmtId="0" fontId="6" fillId="0" borderId="5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 shrinkToFit="1"/>
    </xf>
    <xf numFmtId="178" fontId="7" fillId="0" borderId="0" xfId="0" applyNumberFormat="1" applyFont="1" applyBorder="1" applyAlignment="1" applyProtection="1">
      <alignment horizontal="right" shrinkToFit="1"/>
    </xf>
    <xf numFmtId="178" fontId="7" fillId="0" borderId="6" xfId="0" applyNumberFormat="1" applyFont="1" applyBorder="1" applyAlignment="1" applyProtection="1">
      <alignment horizontal="right" shrinkToFit="1"/>
    </xf>
    <xf numFmtId="177" fontId="7" fillId="0" borderId="6" xfId="0" applyNumberFormat="1" applyFont="1" applyFill="1" applyBorder="1" applyAlignment="1" applyProtection="1">
      <alignment shrinkToFit="1"/>
      <protection locked="0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 applyProtection="1">
      <alignment shrinkToFit="1"/>
      <protection locked="0"/>
    </xf>
    <xf numFmtId="177" fontId="5" fillId="0" borderId="0" xfId="0" applyNumberFormat="1" applyFont="1" applyFill="1" applyBorder="1" applyAlignment="1" applyProtection="1">
      <alignment horizontal="right" shrinkToFit="1"/>
      <protection locked="0"/>
    </xf>
    <xf numFmtId="177" fontId="5" fillId="0" borderId="3" xfId="0" applyNumberFormat="1" applyFont="1" applyFill="1" applyBorder="1" applyAlignment="1" applyProtection="1">
      <alignment horizontal="right" shrinkToFit="1"/>
      <protection locked="0"/>
    </xf>
    <xf numFmtId="178" fontId="7" fillId="0" borderId="6" xfId="0" applyNumberFormat="1" applyFont="1" applyFill="1" applyBorder="1" applyAlignment="1" applyProtection="1">
      <alignment horizontal="right" shrinkToFit="1"/>
      <protection locked="0"/>
    </xf>
    <xf numFmtId="178" fontId="7" fillId="0" borderId="0" xfId="0" applyNumberFormat="1" applyFont="1" applyFill="1" applyBorder="1" applyAlignment="1" applyProtection="1">
      <alignment horizontal="right" shrinkToFit="1"/>
      <protection locked="0"/>
    </xf>
    <xf numFmtId="0" fontId="0" fillId="0" borderId="0" xfId="0" applyFont="1" applyFill="1" applyBorder="1" applyAlignment="1" applyProtection="1">
      <alignment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distributed" vertical="center" shrinkToFit="1"/>
      <protection locked="0"/>
    </xf>
    <xf numFmtId="177" fontId="6" fillId="0" borderId="0" xfId="0" applyNumberFormat="1" applyFont="1" applyFill="1" applyBorder="1" applyAlignment="1" applyProtection="1">
      <alignment horizontal="distributed" vertical="center" shrinkToFit="1"/>
      <protection locked="0"/>
    </xf>
    <xf numFmtId="177" fontId="7" fillId="0" borderId="0" xfId="0" applyNumberFormat="1" applyFont="1" applyFill="1" applyBorder="1" applyAlignment="1" applyProtection="1">
      <alignment shrinkToFit="1"/>
      <protection locked="0"/>
    </xf>
    <xf numFmtId="177" fontId="5" fillId="0" borderId="10" xfId="0" applyNumberFormat="1" applyFont="1" applyFill="1" applyBorder="1" applyAlignment="1" applyProtection="1">
      <alignment horizontal="right" shrinkToFit="1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Fill="1" applyBorder="1" applyAlignment="1" applyProtection="1">
      <alignment horizontal="right" vertical="center"/>
      <protection locked="0"/>
    </xf>
    <xf numFmtId="177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1" applyNumberFormat="1" applyFont="1" applyFill="1" applyBorder="1" applyAlignment="1" applyProtection="1">
      <alignment horizontal="right" shrinkToFit="1"/>
      <protection locked="0"/>
    </xf>
    <xf numFmtId="176" fontId="6" fillId="0" borderId="3" xfId="1" applyNumberFormat="1" applyFont="1" applyFill="1" applyBorder="1" applyAlignment="1" applyProtection="1">
      <alignment horizontal="right" shrinkToFit="1"/>
      <protection locked="0"/>
    </xf>
    <xf numFmtId="176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8" xfId="0" applyNumberFormat="1" applyFont="1" applyFill="1" applyBorder="1" applyAlignment="1" applyProtection="1">
      <alignment horizontal="right" vertical="center" shrinkToFit="1"/>
      <protection locked="0"/>
    </xf>
    <xf numFmtId="178" fontId="7" fillId="0" borderId="3" xfId="0" applyNumberFormat="1" applyFont="1" applyFill="1" applyBorder="1" applyAlignment="1" applyProtection="1">
      <alignment horizontal="right" shrinkToFit="1"/>
      <protection locked="0"/>
    </xf>
    <xf numFmtId="178" fontId="7" fillId="0" borderId="8" xfId="0" applyNumberFormat="1" applyFont="1" applyFill="1" applyBorder="1" applyAlignment="1" applyProtection="1">
      <alignment horizontal="right" shrinkToFit="1"/>
      <protection locked="0"/>
    </xf>
    <xf numFmtId="177" fontId="7" fillId="0" borderId="6" xfId="0" applyNumberFormat="1" applyFont="1" applyBorder="1" applyAlignment="1" applyProtection="1">
      <alignment horizontal="right"/>
      <protection locked="0"/>
    </xf>
    <xf numFmtId="177" fontId="7" fillId="0" borderId="0" xfId="0" applyNumberFormat="1" applyFont="1" applyBorder="1" applyAlignment="1" applyProtection="1">
      <alignment horizontal="right"/>
      <protection locked="0"/>
    </xf>
    <xf numFmtId="178" fontId="6" fillId="0" borderId="0" xfId="0" applyNumberFormat="1" applyFont="1" applyFill="1" applyBorder="1" applyAlignment="1" applyProtection="1">
      <alignment horizontal="right" shrinkToFit="1"/>
      <protection locked="0"/>
    </xf>
    <xf numFmtId="178" fontId="6" fillId="0" borderId="0" xfId="0" applyNumberFormat="1" applyFont="1" applyFill="1" applyBorder="1" applyAlignment="1" applyProtection="1">
      <alignment shrinkToFit="1"/>
      <protection locked="0"/>
    </xf>
    <xf numFmtId="178" fontId="6" fillId="0" borderId="11" xfId="0" applyNumberFormat="1" applyFont="1" applyFill="1" applyBorder="1" applyAlignment="1" applyProtection="1">
      <alignment shrinkToFit="1"/>
      <protection locked="0"/>
    </xf>
    <xf numFmtId="178" fontId="6" fillId="0" borderId="3" xfId="0" applyNumberFormat="1" applyFont="1" applyFill="1" applyBorder="1" applyAlignment="1" applyProtection="1">
      <alignment shrinkToFit="1"/>
      <protection locked="0"/>
    </xf>
    <xf numFmtId="178" fontId="6" fillId="0" borderId="6" xfId="0" applyNumberFormat="1" applyFont="1" applyFill="1" applyBorder="1" applyAlignment="1" applyProtection="1">
      <alignment shrinkToFit="1"/>
      <protection locked="0"/>
    </xf>
    <xf numFmtId="178" fontId="6" fillId="0" borderId="8" xfId="0" applyNumberFormat="1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textRotation="255" justifyLastLine="1" shrinkToFit="1"/>
      <protection locked="0"/>
    </xf>
    <xf numFmtId="0" fontId="6" fillId="0" borderId="4" xfId="0" applyFont="1" applyFill="1" applyBorder="1" applyAlignment="1" applyProtection="1">
      <alignment textRotation="255" justifyLastLine="1" shrinkToFit="1"/>
      <protection locked="0"/>
    </xf>
    <xf numFmtId="0" fontId="6" fillId="0" borderId="7" xfId="0" applyFont="1" applyFill="1" applyBorder="1" applyAlignment="1" applyProtection="1">
      <alignment textRotation="255" justifyLastLine="1" shrinkToFit="1"/>
      <protection locked="0"/>
    </xf>
    <xf numFmtId="0" fontId="6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7" fontId="7" fillId="0" borderId="6" xfId="0" applyNumberFormat="1" applyFont="1" applyBorder="1" applyAlignment="1" applyProtection="1">
      <alignment horizontal="right" shrinkToFi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justifyLastLine="1"/>
      <protection locked="0"/>
    </xf>
    <xf numFmtId="0" fontId="6" fillId="0" borderId="2" xfId="0" applyFont="1" applyFill="1" applyBorder="1" applyAlignment="1" applyProtection="1">
      <alignment horizontal="center" vertical="center" textRotation="255"/>
      <protection locked="0"/>
    </xf>
    <xf numFmtId="0" fontId="6" fillId="0" borderId="4" xfId="0" applyFont="1" applyFill="1" applyBorder="1" applyAlignment="1" applyProtection="1">
      <alignment horizontal="center" vertical="center" textRotation="255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6" fillId="0" borderId="3" xfId="0" applyFont="1" applyFill="1" applyBorder="1" applyAlignment="1" applyProtection="1">
      <alignment horizontal="distributed" vertical="center" justifyLastLine="1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177" fontId="7" fillId="0" borderId="9" xfId="0" applyNumberFormat="1" applyFont="1" applyFill="1" applyBorder="1" applyAlignment="1" applyProtection="1">
      <alignment horizontal="center" shrinkToFit="1"/>
      <protection locked="0"/>
    </xf>
    <xf numFmtId="177" fontId="7" fillId="0" borderId="12" xfId="0" applyNumberFormat="1" applyFont="1" applyFill="1" applyBorder="1" applyAlignment="1" applyProtection="1">
      <alignment horizontal="center" shrinkToFit="1"/>
      <protection locked="0"/>
    </xf>
    <xf numFmtId="177" fontId="7" fillId="0" borderId="2" xfId="0" applyNumberFormat="1" applyFont="1" applyFill="1" applyBorder="1" applyAlignment="1" applyProtection="1">
      <alignment horizontal="center" vertical="top" textRotation="255" shrinkToFit="1"/>
      <protection locked="0"/>
    </xf>
    <xf numFmtId="177" fontId="7" fillId="0" borderId="4" xfId="0" applyNumberFormat="1" applyFont="1" applyFill="1" applyBorder="1" applyAlignment="1" applyProtection="1">
      <alignment horizontal="center" vertical="top" textRotation="255" shrinkToFit="1"/>
      <protection locked="0"/>
    </xf>
    <xf numFmtId="177" fontId="7" fillId="0" borderId="7" xfId="0" applyNumberFormat="1" applyFont="1" applyFill="1" applyBorder="1" applyAlignment="1" applyProtection="1">
      <alignment horizontal="center" vertical="top" textRotation="255" shrinkToFit="1"/>
      <protection locked="0"/>
    </xf>
    <xf numFmtId="177" fontId="7" fillId="0" borderId="1" xfId="0" applyNumberFormat="1" applyFont="1" applyFill="1" applyBorder="1" applyAlignment="1" applyProtection="1">
      <alignment vertical="top" textRotation="255" shrinkToFit="1"/>
      <protection locked="0"/>
    </xf>
    <xf numFmtId="177" fontId="7" fillId="0" borderId="1" xfId="0" applyNumberFormat="1" applyFont="1" applyFill="1" applyBorder="1" applyAlignment="1" applyProtection="1">
      <alignment shrinkToFit="1"/>
      <protection locked="0"/>
    </xf>
    <xf numFmtId="177" fontId="7" fillId="0" borderId="9" xfId="0" applyNumberFormat="1" applyFont="1" applyFill="1" applyBorder="1" applyAlignment="1" applyProtection="1">
      <alignment vertical="top" textRotation="255" shrinkToFit="1"/>
      <protection locked="0"/>
    </xf>
    <xf numFmtId="177" fontId="7" fillId="0" borderId="9" xfId="0" applyNumberFormat="1" applyFont="1" applyBorder="1" applyAlignment="1" applyProtection="1">
      <alignment horizontal="center" shrinkToFit="1"/>
      <protection locked="0"/>
    </xf>
    <xf numFmtId="177" fontId="7" fillId="0" borderId="12" xfId="0" applyNumberFormat="1" applyFont="1" applyBorder="1" applyAlignment="1" applyProtection="1">
      <alignment horizontal="center" shrinkToFit="1"/>
      <protection locked="0"/>
    </xf>
    <xf numFmtId="177" fontId="7" fillId="0" borderId="1" xfId="0" applyNumberFormat="1" applyFont="1" applyBorder="1" applyAlignment="1" applyProtection="1">
      <alignment vertical="top" textRotation="255" shrinkToFit="1"/>
      <protection locked="0"/>
    </xf>
    <xf numFmtId="177" fontId="7" fillId="0" borderId="1" xfId="0" applyNumberFormat="1" applyFont="1" applyBorder="1" applyAlignment="1" applyProtection="1">
      <alignment shrinkToFit="1"/>
      <protection locked="0"/>
    </xf>
    <xf numFmtId="177" fontId="7" fillId="0" borderId="9" xfId="0" applyNumberFormat="1" applyFont="1" applyBorder="1" applyAlignment="1" applyProtection="1">
      <alignment vertical="top" textRotation="255" shrinkToFit="1"/>
      <protection locked="0"/>
    </xf>
    <xf numFmtId="177" fontId="7" fillId="0" borderId="2" xfId="0" applyNumberFormat="1" applyFont="1" applyBorder="1" applyAlignment="1" applyProtection="1">
      <alignment vertical="top" textRotation="255" shrinkToFit="1"/>
      <protection locked="0"/>
    </xf>
    <xf numFmtId="177" fontId="7" fillId="0" borderId="4" xfId="0" applyNumberFormat="1" applyFont="1" applyBorder="1" applyAlignment="1" applyProtection="1">
      <alignment vertical="top" textRotation="255" shrinkToFit="1"/>
      <protection locked="0"/>
    </xf>
    <xf numFmtId="177" fontId="7" fillId="0" borderId="7" xfId="0" applyNumberFormat="1" applyFont="1" applyBorder="1" applyAlignment="1" applyProtection="1">
      <alignment vertical="top" textRotation="255" shrinkToFit="1"/>
      <protection locked="0"/>
    </xf>
    <xf numFmtId="0" fontId="7" fillId="0" borderId="5" xfId="0" applyFont="1" applyBorder="1" applyAlignment="1" applyProtection="1">
      <alignment horizontal="distributed" shrinkToFit="1"/>
      <protection locked="0"/>
    </xf>
    <xf numFmtId="0" fontId="7" fillId="0" borderId="3" xfId="0" applyFont="1" applyBorder="1" applyAlignment="1" applyProtection="1">
      <alignment horizontal="distributed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horizontal="distributed" vertical="center" shrinkToFit="1"/>
      <protection locked="0"/>
    </xf>
    <xf numFmtId="0" fontId="7" fillId="0" borderId="11" xfId="0" applyFont="1" applyBorder="1" applyAlignment="1" applyProtection="1">
      <alignment horizontal="distributed" vertical="center" shrinkToFit="1"/>
      <protection locked="0"/>
    </xf>
    <xf numFmtId="0" fontId="7" fillId="0" borderId="5" xfId="0" applyFont="1" applyBorder="1" applyAlignment="1" applyProtection="1">
      <alignment horizontal="distributed" vertical="center" shrinkToFit="1"/>
      <protection locked="0"/>
    </xf>
    <xf numFmtId="0" fontId="7" fillId="0" borderId="3" xfId="0" applyFont="1" applyBorder="1" applyAlignment="1" applyProtection="1">
      <alignment horizontal="distributed" vertical="center" shrinkToFit="1"/>
      <protection locked="0"/>
    </xf>
    <xf numFmtId="0" fontId="7" fillId="0" borderId="13" xfId="0" applyFont="1" applyBorder="1" applyAlignment="1" applyProtection="1">
      <alignment horizontal="distributed" vertical="center" shrinkToFit="1"/>
      <protection locked="0"/>
    </xf>
    <xf numFmtId="0" fontId="7" fillId="0" borderId="8" xfId="0" applyFont="1" applyBorder="1" applyAlignment="1" applyProtection="1">
      <alignment horizontal="distributed" vertical="center" shrinkToFit="1"/>
      <protection locked="0"/>
    </xf>
    <xf numFmtId="177" fontId="7" fillId="0" borderId="12" xfId="0" applyNumberFormat="1" applyFont="1" applyFill="1" applyBorder="1" applyAlignment="1" applyProtection="1">
      <alignment vertical="top" textRotation="255" shrinkToFit="1"/>
      <protection locked="0"/>
    </xf>
    <xf numFmtId="177" fontId="7" fillId="0" borderId="12" xfId="0" applyNumberFormat="1" applyFont="1" applyFill="1" applyBorder="1" applyAlignment="1" applyProtection="1">
      <alignment shrinkToFit="1"/>
      <protection locked="0"/>
    </xf>
    <xf numFmtId="0" fontId="7" fillId="0" borderId="13" xfId="0" applyFont="1" applyFill="1" applyBorder="1" applyAlignment="1" applyProtection="1">
      <alignment horizontal="distributed" shrinkToFit="1"/>
      <protection locked="0"/>
    </xf>
    <xf numFmtId="0" fontId="7" fillId="0" borderId="6" xfId="0" applyFont="1" applyFill="1" applyBorder="1" applyAlignment="1" applyProtection="1">
      <alignment horizontal="distributed" shrinkToFit="1"/>
      <protection locked="0"/>
    </xf>
    <xf numFmtId="0" fontId="7" fillId="0" borderId="8" xfId="0" applyFont="1" applyFill="1" applyBorder="1" applyAlignment="1" applyProtection="1">
      <alignment shrinkToFit="1"/>
      <protection locked="0"/>
    </xf>
    <xf numFmtId="177" fontId="7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horizontal="distributed" vertical="center" shrinkToFit="1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5" xfId="0" applyFont="1" applyFill="1" applyBorder="1" applyAlignment="1" applyProtection="1">
      <alignment horizontal="left" vertical="distributed" textRotation="255" shrinkToFit="1"/>
      <protection locked="0"/>
    </xf>
    <xf numFmtId="0" fontId="7" fillId="0" borderId="5" xfId="0" applyFont="1" applyFill="1" applyBorder="1" applyAlignment="1" applyProtection="1">
      <alignment horizontal="left" shrinkToFit="1"/>
      <protection locked="0"/>
    </xf>
    <xf numFmtId="0" fontId="7" fillId="0" borderId="0" xfId="0" applyFont="1" applyFill="1" applyBorder="1" applyAlignment="1" applyProtection="1">
      <alignment horizontal="distributed" shrinkToFit="1"/>
      <protection locked="0"/>
    </xf>
    <xf numFmtId="0" fontId="7" fillId="0" borderId="3" xfId="0" applyFont="1" applyFill="1" applyBorder="1" applyAlignment="1" applyProtection="1">
      <alignment shrinkToFit="1"/>
      <protection locked="0"/>
    </xf>
    <xf numFmtId="0" fontId="7" fillId="0" borderId="3" xfId="0" applyFont="1" applyFill="1" applyBorder="1" applyAlignment="1" applyProtection="1">
      <alignment horizontal="distributed" shrinkToFit="1"/>
      <protection locked="0"/>
    </xf>
    <xf numFmtId="0" fontId="7" fillId="0" borderId="14" xfId="0" applyFont="1" applyFill="1" applyBorder="1" applyAlignment="1" applyProtection="1">
      <alignment horizontal="distributed" shrinkToFit="1"/>
      <protection locked="0"/>
    </xf>
    <xf numFmtId="0" fontId="7" fillId="0" borderId="10" xfId="0" applyFont="1" applyFill="1" applyBorder="1" applyAlignment="1" applyProtection="1">
      <alignment horizontal="distributed" shrinkToFit="1"/>
      <protection locked="0"/>
    </xf>
    <xf numFmtId="0" fontId="7" fillId="0" borderId="11" xfId="0" applyFont="1" applyFill="1" applyBorder="1" applyAlignment="1" applyProtection="1">
      <alignment shrinkToFit="1"/>
      <protection locked="0"/>
    </xf>
    <xf numFmtId="0" fontId="7" fillId="0" borderId="5" xfId="0" applyFont="1" applyFill="1" applyBorder="1" applyAlignment="1" applyProtection="1">
      <alignment horizontal="distributed" shrinkToFit="1"/>
      <protection locked="0"/>
    </xf>
    <xf numFmtId="0" fontId="7" fillId="0" borderId="0" xfId="0" applyFont="1" applyBorder="1" applyAlignment="1" applyProtection="1">
      <alignment shrinkToFit="1"/>
      <protection locked="0"/>
    </xf>
    <xf numFmtId="0" fontId="7" fillId="0" borderId="5" xfId="0" applyFont="1" applyBorder="1" applyAlignment="1" applyProtection="1">
      <alignment horizontal="left" vertical="distributed" textRotation="255" shrinkToFit="1"/>
      <protection locked="0"/>
    </xf>
    <xf numFmtId="0" fontId="7" fillId="0" borderId="5" xfId="0" applyFont="1" applyBorder="1" applyAlignment="1" applyProtection="1">
      <alignment horizontal="left" shrinkToFit="1"/>
      <protection locked="0"/>
    </xf>
    <xf numFmtId="0" fontId="7" fillId="0" borderId="13" xfId="0" applyFont="1" applyBorder="1" applyAlignment="1" applyProtection="1">
      <alignment horizontal="distributed" shrinkToFit="1"/>
      <protection locked="0"/>
    </xf>
    <xf numFmtId="0" fontId="7" fillId="0" borderId="8" xfId="0" applyFont="1" applyBorder="1" applyAlignment="1" applyProtection="1">
      <alignment horizontal="distributed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726663</xdr:colOff>
      <xdr:row>1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33425" cy="3619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消防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twoCellAnchor>
    <xdr:from>
      <xdr:col>0</xdr:col>
      <xdr:colOff>266700</xdr:colOff>
      <xdr:row>17</xdr:row>
      <xdr:rowOff>95250</xdr:rowOff>
    </xdr:from>
    <xdr:to>
      <xdr:col>0</xdr:col>
      <xdr:colOff>371475</xdr:colOff>
      <xdr:row>20</xdr:row>
      <xdr:rowOff>161925</xdr:rowOff>
    </xdr:to>
    <xdr:sp macro="" textlink="">
      <xdr:nvSpPr>
        <xdr:cNvPr id="10872" name="AutoShape 12"/>
        <xdr:cNvSpPr>
          <a:spLocks/>
        </xdr:cNvSpPr>
      </xdr:nvSpPr>
      <xdr:spPr bwMode="auto">
        <a:xfrm>
          <a:off x="266700" y="4324350"/>
          <a:ext cx="104775" cy="752475"/>
        </a:xfrm>
        <a:prstGeom prst="leftBrace">
          <a:avLst>
            <a:gd name="adj1" fmla="val 836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twoCellAnchor>
    <xdr:from>
      <xdr:col>0</xdr:col>
      <xdr:colOff>295275</xdr:colOff>
      <xdr:row>37</xdr:row>
      <xdr:rowOff>66675</xdr:rowOff>
    </xdr:from>
    <xdr:to>
      <xdr:col>0</xdr:col>
      <xdr:colOff>361950</xdr:colOff>
      <xdr:row>40</xdr:row>
      <xdr:rowOff>133350</xdr:rowOff>
    </xdr:to>
    <xdr:sp macro="" textlink="">
      <xdr:nvSpPr>
        <xdr:cNvPr id="10875" name="AutoShape 15"/>
        <xdr:cNvSpPr>
          <a:spLocks/>
        </xdr:cNvSpPr>
      </xdr:nvSpPr>
      <xdr:spPr bwMode="auto">
        <a:xfrm>
          <a:off x="295275" y="8886825"/>
          <a:ext cx="66675" cy="695325"/>
        </a:xfrm>
        <a:prstGeom prst="leftBrace">
          <a:avLst>
            <a:gd name="adj1" fmla="val 110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38100</xdr:rowOff>
    </xdr:from>
    <xdr:ext cx="388183" cy="256480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82550" y="38100"/>
          <a:ext cx="388183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22225</xdr:colOff>
      <xdr:row>0</xdr:row>
      <xdr:rowOff>22225</xdr:rowOff>
    </xdr:from>
    <xdr:ext cx="582912" cy="330200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8575" y="28575"/>
          <a:ext cx="571500" cy="3238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救急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67"/>
  <sheetViews>
    <sheetView tabSelected="1" zoomScale="75" zoomScaleNormal="75" zoomScaleSheetLayoutView="80" workbookViewId="0"/>
  </sheetViews>
  <sheetFormatPr defaultRowHeight="15.75" x14ac:dyDescent="0.25"/>
  <cols>
    <col min="1" max="1" width="9" style="9" customWidth="1"/>
    <col min="2" max="2" width="10.5" style="9" customWidth="1"/>
    <col min="3" max="12" width="9.5" style="9" customWidth="1"/>
    <col min="13" max="14" width="9.625" style="3" customWidth="1"/>
    <col min="15" max="16" width="9.25" style="3" customWidth="1"/>
    <col min="17" max="17" width="9.25" style="13" customWidth="1"/>
    <col min="18" max="18" width="9.5" style="3" customWidth="1"/>
    <col min="19" max="19" width="9" style="3" customWidth="1"/>
    <col min="20" max="29" width="5.25" style="3" customWidth="1"/>
    <col min="30" max="16384" width="9" style="9"/>
  </cols>
  <sheetData>
    <row r="1" spans="1:25" ht="18" customHeight="1" x14ac:dyDescent="0.25"/>
    <row r="2" spans="1:25" ht="12" customHeight="1" x14ac:dyDescent="0.25"/>
    <row r="3" spans="1:25" s="11" customFormat="1" ht="24" customHeight="1" x14ac:dyDescent="0.25">
      <c r="A3" s="10" t="s">
        <v>15</v>
      </c>
      <c r="G3" s="12"/>
      <c r="H3" s="12"/>
      <c r="I3" s="12"/>
      <c r="J3" s="12"/>
      <c r="K3" s="12"/>
      <c r="L3" s="12" t="s">
        <v>16</v>
      </c>
      <c r="M3" s="94"/>
      <c r="N3" s="95"/>
      <c r="O3" s="95"/>
      <c r="P3" s="13"/>
      <c r="Q3" s="13"/>
      <c r="S3" s="13"/>
      <c r="T3" s="13"/>
      <c r="U3" s="13"/>
      <c r="V3" s="13"/>
      <c r="W3" s="13"/>
      <c r="X3" s="13"/>
      <c r="Y3" s="13"/>
    </row>
    <row r="4" spans="1:25" s="11" customFormat="1" ht="25.5" customHeight="1" x14ac:dyDescent="0.25">
      <c r="A4" s="125" t="s">
        <v>17</v>
      </c>
      <c r="B4" s="126"/>
      <c r="C4" s="14" t="s">
        <v>18</v>
      </c>
      <c r="D4" s="14" t="s">
        <v>19</v>
      </c>
      <c r="E4" s="14" t="s">
        <v>20</v>
      </c>
      <c r="F4" s="14" t="s">
        <v>21</v>
      </c>
      <c r="G4" s="15" t="s">
        <v>91</v>
      </c>
      <c r="H4" s="14" t="s">
        <v>94</v>
      </c>
      <c r="I4" s="14" t="s">
        <v>98</v>
      </c>
      <c r="J4" s="16" t="s">
        <v>100</v>
      </c>
      <c r="K4" s="16" t="s">
        <v>105</v>
      </c>
      <c r="L4" s="16" t="s">
        <v>107</v>
      </c>
      <c r="M4" s="13"/>
      <c r="N4" s="13"/>
      <c r="O4" s="13"/>
      <c r="P4" s="13"/>
      <c r="Q4" s="13"/>
      <c r="R4" s="13"/>
      <c r="S4" s="13"/>
      <c r="T4" s="13"/>
      <c r="U4" s="17"/>
      <c r="V4" s="17"/>
    </row>
    <row r="5" spans="1:25" s="11" customFormat="1" ht="18" customHeight="1" x14ac:dyDescent="0.25">
      <c r="A5" s="127" t="s">
        <v>22</v>
      </c>
      <c r="B5" s="18" t="s">
        <v>23</v>
      </c>
      <c r="C5" s="59">
        <v>79</v>
      </c>
      <c r="D5" s="59">
        <v>36</v>
      </c>
      <c r="E5" s="59">
        <v>43</v>
      </c>
      <c r="F5" s="59">
        <v>46</v>
      </c>
      <c r="G5" s="60">
        <v>37</v>
      </c>
      <c r="H5" s="60">
        <v>46</v>
      </c>
      <c r="I5" s="60">
        <v>26</v>
      </c>
      <c r="J5" s="60">
        <v>26</v>
      </c>
      <c r="K5" s="60">
        <v>43</v>
      </c>
      <c r="L5" s="100">
        <v>36</v>
      </c>
      <c r="M5" s="13"/>
      <c r="N5" s="13"/>
      <c r="O5" s="13"/>
      <c r="P5" s="13"/>
      <c r="Q5" s="13"/>
      <c r="R5" s="13"/>
      <c r="S5" s="13"/>
      <c r="T5" s="13"/>
    </row>
    <row r="6" spans="1:25" s="11" customFormat="1" ht="18" customHeight="1" x14ac:dyDescent="0.25">
      <c r="A6" s="128"/>
      <c r="B6" s="19" t="s">
        <v>24</v>
      </c>
      <c r="C6" s="59">
        <v>39</v>
      </c>
      <c r="D6" s="59">
        <v>25</v>
      </c>
      <c r="E6" s="59">
        <v>28</v>
      </c>
      <c r="F6" s="59">
        <v>35</v>
      </c>
      <c r="G6" s="59">
        <v>25</v>
      </c>
      <c r="H6" s="59">
        <v>30</v>
      </c>
      <c r="I6" s="59">
        <v>18</v>
      </c>
      <c r="J6" s="59">
        <v>16</v>
      </c>
      <c r="K6" s="59">
        <v>29</v>
      </c>
      <c r="L6" s="101">
        <v>21</v>
      </c>
      <c r="M6" s="13"/>
      <c r="N6" s="13"/>
      <c r="O6" s="13"/>
      <c r="P6" s="13"/>
      <c r="Q6" s="13"/>
      <c r="R6" s="13"/>
      <c r="S6" s="13"/>
      <c r="T6" s="13"/>
    </row>
    <row r="7" spans="1:25" s="11" customFormat="1" ht="18" customHeight="1" x14ac:dyDescent="0.25">
      <c r="A7" s="128"/>
      <c r="B7" s="19" t="s">
        <v>25</v>
      </c>
      <c r="C7" s="59">
        <v>3</v>
      </c>
      <c r="D7" s="59" t="s">
        <v>101</v>
      </c>
      <c r="E7" s="59">
        <v>1</v>
      </c>
      <c r="F7" s="59" t="s">
        <v>101</v>
      </c>
      <c r="G7" s="59">
        <v>2</v>
      </c>
      <c r="H7" s="59">
        <v>5</v>
      </c>
      <c r="I7" s="59" t="s">
        <v>39</v>
      </c>
      <c r="J7" s="59" t="s">
        <v>39</v>
      </c>
      <c r="K7" s="59" t="s">
        <v>39</v>
      </c>
      <c r="L7" s="101" t="s">
        <v>39</v>
      </c>
      <c r="M7" s="13"/>
      <c r="N7" s="13"/>
      <c r="O7" s="13"/>
      <c r="P7" s="13"/>
      <c r="Q7" s="13"/>
      <c r="R7" s="13"/>
      <c r="S7" s="13"/>
      <c r="T7" s="13"/>
    </row>
    <row r="8" spans="1:25" s="11" customFormat="1" ht="18" customHeight="1" x14ac:dyDescent="0.25">
      <c r="A8" s="129"/>
      <c r="B8" s="19" t="s">
        <v>26</v>
      </c>
      <c r="C8" s="59">
        <v>10</v>
      </c>
      <c r="D8" s="59">
        <v>3</v>
      </c>
      <c r="E8" s="59">
        <v>4</v>
      </c>
      <c r="F8" s="59">
        <v>1</v>
      </c>
      <c r="G8" s="59">
        <v>1</v>
      </c>
      <c r="H8" s="59">
        <v>4</v>
      </c>
      <c r="I8" s="59">
        <v>6</v>
      </c>
      <c r="J8" s="59">
        <v>5</v>
      </c>
      <c r="K8" s="59">
        <v>7</v>
      </c>
      <c r="L8" s="101">
        <v>6</v>
      </c>
      <c r="M8" s="13"/>
      <c r="N8" s="13"/>
      <c r="O8" s="13"/>
      <c r="P8" s="13"/>
      <c r="Q8" s="13"/>
      <c r="R8" s="13"/>
      <c r="S8" s="13"/>
      <c r="T8" s="13"/>
    </row>
    <row r="9" spans="1:25" s="11" customFormat="1" ht="18" customHeight="1" x14ac:dyDescent="0.25">
      <c r="A9" s="20" t="s">
        <v>27</v>
      </c>
      <c r="B9" s="21" t="s">
        <v>28</v>
      </c>
      <c r="C9" s="59">
        <v>27</v>
      </c>
      <c r="D9" s="59">
        <v>8</v>
      </c>
      <c r="E9" s="59">
        <v>10</v>
      </c>
      <c r="F9" s="59">
        <v>10</v>
      </c>
      <c r="G9" s="59">
        <v>9</v>
      </c>
      <c r="H9" s="59">
        <v>7</v>
      </c>
      <c r="I9" s="59">
        <v>2</v>
      </c>
      <c r="J9" s="59">
        <v>5</v>
      </c>
      <c r="K9" s="59">
        <v>7</v>
      </c>
      <c r="L9" s="101">
        <v>9</v>
      </c>
      <c r="M9" s="13"/>
      <c r="N9" s="13"/>
      <c r="O9" s="13"/>
      <c r="P9" s="13"/>
      <c r="Q9" s="13"/>
      <c r="R9" s="13"/>
      <c r="S9" s="13"/>
      <c r="T9" s="13"/>
    </row>
    <row r="10" spans="1:25" s="11" customFormat="1" ht="18" customHeight="1" x14ac:dyDescent="0.25">
      <c r="A10" s="130" t="s">
        <v>29</v>
      </c>
      <c r="B10" s="131"/>
      <c r="C10" s="61">
        <v>43</v>
      </c>
      <c r="D10" s="61">
        <v>32</v>
      </c>
      <c r="E10" s="61">
        <v>32</v>
      </c>
      <c r="F10" s="61">
        <v>49</v>
      </c>
      <c r="G10" s="61">
        <v>31</v>
      </c>
      <c r="H10" s="61">
        <v>35</v>
      </c>
      <c r="I10" s="61">
        <v>26</v>
      </c>
      <c r="J10" s="61">
        <v>19</v>
      </c>
      <c r="K10" s="61">
        <v>22</v>
      </c>
      <c r="L10" s="102">
        <v>22</v>
      </c>
      <c r="M10" s="13"/>
      <c r="N10" s="13"/>
      <c r="O10" s="13"/>
      <c r="P10" s="13"/>
      <c r="Q10" s="13"/>
      <c r="R10" s="13"/>
      <c r="S10" s="13"/>
      <c r="T10" s="13"/>
    </row>
    <row r="11" spans="1:25" s="11" customFormat="1" ht="18" customHeight="1" x14ac:dyDescent="0.25">
      <c r="A11" s="132" t="s">
        <v>30</v>
      </c>
      <c r="B11" s="133"/>
      <c r="C11" s="61">
        <v>515</v>
      </c>
      <c r="D11" s="61">
        <v>364</v>
      </c>
      <c r="E11" s="61">
        <v>928</v>
      </c>
      <c r="F11" s="61">
        <v>2967</v>
      </c>
      <c r="G11" s="61">
        <v>676</v>
      </c>
      <c r="H11" s="61">
        <v>602</v>
      </c>
      <c r="I11" s="61">
        <v>1211</v>
      </c>
      <c r="J11" s="61">
        <v>461</v>
      </c>
      <c r="K11" s="61">
        <v>767</v>
      </c>
      <c r="L11" s="102">
        <v>641</v>
      </c>
      <c r="M11" s="13"/>
      <c r="N11" s="13"/>
      <c r="O11" s="13"/>
      <c r="P11" s="13"/>
      <c r="Q11" s="13"/>
      <c r="R11" s="13"/>
      <c r="S11" s="13"/>
      <c r="T11" s="13"/>
    </row>
    <row r="12" spans="1:25" s="11" customFormat="1" ht="18" customHeight="1" x14ac:dyDescent="0.25">
      <c r="A12" s="134" t="s">
        <v>31</v>
      </c>
      <c r="B12" s="135"/>
      <c r="C12" s="61">
        <v>29</v>
      </c>
      <c r="D12" s="61" t="s">
        <v>101</v>
      </c>
      <c r="E12" s="61">
        <v>4</v>
      </c>
      <c r="F12" s="61">
        <v>8</v>
      </c>
      <c r="G12" s="61">
        <v>19</v>
      </c>
      <c r="H12" s="61">
        <v>81</v>
      </c>
      <c r="I12" s="61" t="s">
        <v>39</v>
      </c>
      <c r="J12" s="61" t="s">
        <v>39</v>
      </c>
      <c r="K12" s="61" t="s">
        <v>39</v>
      </c>
      <c r="L12" s="102" t="s">
        <v>39</v>
      </c>
      <c r="M12" s="13"/>
      <c r="N12" s="13"/>
      <c r="O12" s="13"/>
      <c r="P12" s="13"/>
      <c r="Q12" s="13"/>
      <c r="R12" s="13"/>
      <c r="S12" s="13"/>
      <c r="T12" s="13"/>
    </row>
    <row r="13" spans="1:25" s="11" customFormat="1" ht="18" customHeight="1" x14ac:dyDescent="0.25">
      <c r="A13" s="123" t="s">
        <v>32</v>
      </c>
      <c r="B13" s="18" t="s">
        <v>33</v>
      </c>
      <c r="C13" s="59">
        <v>29</v>
      </c>
      <c r="D13" s="59">
        <v>23</v>
      </c>
      <c r="E13" s="59">
        <v>19</v>
      </c>
      <c r="F13" s="59">
        <v>30</v>
      </c>
      <c r="G13" s="59">
        <v>17</v>
      </c>
      <c r="H13" s="59">
        <v>19</v>
      </c>
      <c r="I13" s="59">
        <v>14</v>
      </c>
      <c r="J13" s="59">
        <v>14</v>
      </c>
      <c r="K13" s="59">
        <v>19</v>
      </c>
      <c r="L13" s="101">
        <v>11</v>
      </c>
      <c r="M13" s="13"/>
      <c r="N13" s="13"/>
      <c r="O13" s="13"/>
      <c r="P13" s="13"/>
      <c r="Q13" s="13"/>
      <c r="R13" s="13"/>
      <c r="S13" s="13"/>
      <c r="T13" s="13"/>
    </row>
    <row r="14" spans="1:25" s="11" customFormat="1" ht="18" customHeight="1" x14ac:dyDescent="0.25">
      <c r="A14" s="124"/>
      <c r="B14" s="22" t="s">
        <v>34</v>
      </c>
      <c r="C14" s="59">
        <v>108</v>
      </c>
      <c r="D14" s="59">
        <v>63</v>
      </c>
      <c r="E14" s="59">
        <v>43</v>
      </c>
      <c r="F14" s="59">
        <v>82</v>
      </c>
      <c r="G14" s="59">
        <v>23</v>
      </c>
      <c r="H14" s="59">
        <v>52</v>
      </c>
      <c r="I14" s="59">
        <v>32</v>
      </c>
      <c r="J14" s="59">
        <v>34</v>
      </c>
      <c r="K14" s="59">
        <v>46</v>
      </c>
      <c r="L14" s="101">
        <v>24</v>
      </c>
      <c r="M14" s="13"/>
      <c r="N14" s="13"/>
      <c r="O14" s="13"/>
      <c r="P14" s="13"/>
      <c r="Q14" s="13"/>
      <c r="R14" s="13"/>
      <c r="S14" s="13"/>
      <c r="T14" s="13"/>
    </row>
    <row r="15" spans="1:25" s="11" customFormat="1" ht="18" customHeight="1" x14ac:dyDescent="0.25">
      <c r="A15" s="114" t="s">
        <v>104</v>
      </c>
      <c r="B15" s="18" t="s">
        <v>35</v>
      </c>
      <c r="C15" s="59">
        <v>38975</v>
      </c>
      <c r="D15" s="59">
        <v>23384</v>
      </c>
      <c r="E15" s="59">
        <v>61052</v>
      </c>
      <c r="F15" s="59">
        <v>201058</v>
      </c>
      <c r="G15" s="59">
        <v>79688</v>
      </c>
      <c r="H15" s="59">
        <v>76881</v>
      </c>
      <c r="I15" s="59">
        <v>227207</v>
      </c>
      <c r="J15" s="59">
        <v>46164</v>
      </c>
      <c r="K15" s="59">
        <v>265246</v>
      </c>
      <c r="L15" s="101">
        <v>152516</v>
      </c>
      <c r="M15" s="13"/>
      <c r="N15" s="13"/>
      <c r="O15" s="13"/>
      <c r="P15" s="13"/>
      <c r="Q15" s="13"/>
      <c r="R15" s="13"/>
      <c r="S15" s="13"/>
      <c r="T15" s="13"/>
    </row>
    <row r="16" spans="1:25" s="11" customFormat="1" ht="18" customHeight="1" x14ac:dyDescent="0.25">
      <c r="A16" s="115"/>
      <c r="B16" s="19" t="s">
        <v>36</v>
      </c>
      <c r="C16" s="59">
        <v>19560</v>
      </c>
      <c r="D16" s="59">
        <v>16904</v>
      </c>
      <c r="E16" s="59">
        <v>52520</v>
      </c>
      <c r="F16" s="59">
        <v>72687</v>
      </c>
      <c r="G16" s="59">
        <v>58602</v>
      </c>
      <c r="H16" s="59">
        <v>56317</v>
      </c>
      <c r="I16" s="59">
        <v>97222</v>
      </c>
      <c r="J16" s="59">
        <v>19300</v>
      </c>
      <c r="K16" s="59">
        <v>35581</v>
      </c>
      <c r="L16" s="101">
        <v>62592</v>
      </c>
      <c r="M16" s="13"/>
      <c r="N16" s="13"/>
      <c r="O16" s="13"/>
      <c r="P16" s="13"/>
      <c r="Q16" s="13"/>
      <c r="R16" s="13"/>
      <c r="S16" s="13"/>
      <c r="T16" s="13"/>
    </row>
    <row r="17" spans="1:77" s="11" customFormat="1" ht="18" customHeight="1" x14ac:dyDescent="0.25">
      <c r="A17" s="115"/>
      <c r="B17" s="19" t="s">
        <v>37</v>
      </c>
      <c r="C17" s="59">
        <v>10183</v>
      </c>
      <c r="D17" s="59">
        <v>6094</v>
      </c>
      <c r="E17" s="59">
        <v>6563</v>
      </c>
      <c r="F17" s="59">
        <v>98986</v>
      </c>
      <c r="G17" s="59">
        <v>20384</v>
      </c>
      <c r="H17" s="59">
        <v>15107</v>
      </c>
      <c r="I17" s="59">
        <v>125068</v>
      </c>
      <c r="J17" s="59">
        <v>14219</v>
      </c>
      <c r="K17" s="59">
        <v>23800</v>
      </c>
      <c r="L17" s="101">
        <v>86292</v>
      </c>
      <c r="M17" s="13"/>
      <c r="N17" s="13"/>
      <c r="O17" s="13"/>
      <c r="P17" s="13"/>
      <c r="Q17" s="13"/>
      <c r="R17" s="13"/>
      <c r="S17" s="13"/>
      <c r="T17" s="13"/>
    </row>
    <row r="18" spans="1:77" s="11" customFormat="1" ht="18" customHeight="1" x14ac:dyDescent="0.25">
      <c r="A18" s="115"/>
      <c r="B18" s="19" t="s">
        <v>38</v>
      </c>
      <c r="C18" s="59" t="s">
        <v>40</v>
      </c>
      <c r="D18" s="59" t="s">
        <v>103</v>
      </c>
      <c r="E18" s="59" t="s">
        <v>101</v>
      </c>
      <c r="F18" s="59" t="s">
        <v>103</v>
      </c>
      <c r="G18" s="59" t="s">
        <v>101</v>
      </c>
      <c r="H18" s="59" t="s">
        <v>101</v>
      </c>
      <c r="I18" s="59" t="s">
        <v>39</v>
      </c>
      <c r="J18" s="59" t="s">
        <v>39</v>
      </c>
      <c r="K18" s="59" t="s">
        <v>39</v>
      </c>
      <c r="L18" s="101" t="s">
        <v>39</v>
      </c>
      <c r="M18" s="13"/>
      <c r="N18" s="13"/>
      <c r="O18" s="13"/>
      <c r="P18" s="13"/>
      <c r="Q18" s="13"/>
      <c r="R18" s="13"/>
      <c r="S18" s="13"/>
      <c r="T18" s="13"/>
    </row>
    <row r="19" spans="1:77" s="11" customFormat="1" ht="18" customHeight="1" x14ac:dyDescent="0.25">
      <c r="A19" s="115"/>
      <c r="B19" s="19" t="s">
        <v>41</v>
      </c>
      <c r="C19" s="59">
        <v>9093</v>
      </c>
      <c r="D19" s="59">
        <v>325</v>
      </c>
      <c r="E19" s="59">
        <v>1822</v>
      </c>
      <c r="F19" s="59">
        <v>17446</v>
      </c>
      <c r="G19" s="59">
        <v>2566</v>
      </c>
      <c r="H19" s="59">
        <v>1533</v>
      </c>
      <c r="I19" s="59">
        <v>4648</v>
      </c>
      <c r="J19" s="59">
        <v>5030</v>
      </c>
      <c r="K19" s="59">
        <v>7800</v>
      </c>
      <c r="L19" s="101">
        <v>3065</v>
      </c>
      <c r="M19" s="13"/>
      <c r="N19" s="13"/>
      <c r="O19" s="13"/>
      <c r="P19" s="13"/>
      <c r="Q19" s="13"/>
      <c r="R19" s="13"/>
      <c r="S19" s="13"/>
      <c r="T19" s="13"/>
    </row>
    <row r="20" spans="1:77" s="11" customFormat="1" ht="18" customHeight="1" x14ac:dyDescent="0.25">
      <c r="A20" s="115"/>
      <c r="B20" s="19" t="s">
        <v>28</v>
      </c>
      <c r="C20" s="59">
        <v>126</v>
      </c>
      <c r="D20" s="59">
        <v>60</v>
      </c>
      <c r="E20" s="59">
        <v>147</v>
      </c>
      <c r="F20" s="59">
        <v>11939</v>
      </c>
      <c r="G20" s="59">
        <v>702</v>
      </c>
      <c r="H20" s="59">
        <v>979</v>
      </c>
      <c r="I20" s="59">
        <v>269</v>
      </c>
      <c r="J20" s="59">
        <v>10</v>
      </c>
      <c r="K20" s="59">
        <v>198065</v>
      </c>
      <c r="L20" s="101">
        <v>567</v>
      </c>
      <c r="M20" s="13"/>
      <c r="N20" s="13"/>
      <c r="O20" s="13"/>
      <c r="P20" s="13"/>
      <c r="Q20" s="13"/>
      <c r="R20" s="13"/>
      <c r="S20" s="13"/>
      <c r="T20" s="13"/>
    </row>
    <row r="21" spans="1:77" s="11" customFormat="1" ht="18" customHeight="1" x14ac:dyDescent="0.25">
      <c r="A21" s="116"/>
      <c r="B21" s="21" t="s">
        <v>42</v>
      </c>
      <c r="C21" s="59">
        <v>13</v>
      </c>
      <c r="D21" s="59">
        <v>1</v>
      </c>
      <c r="E21" s="59" t="s">
        <v>101</v>
      </c>
      <c r="F21" s="59" t="s">
        <v>103</v>
      </c>
      <c r="G21" s="59" t="s">
        <v>101</v>
      </c>
      <c r="H21" s="59">
        <v>2951</v>
      </c>
      <c r="I21" s="59" t="s">
        <v>39</v>
      </c>
      <c r="J21" s="59" t="s">
        <v>39</v>
      </c>
      <c r="K21" s="59" t="s">
        <v>39</v>
      </c>
      <c r="L21" s="101" t="s">
        <v>39</v>
      </c>
      <c r="M21" s="13"/>
      <c r="N21" s="13"/>
      <c r="O21" s="13"/>
      <c r="P21" s="13"/>
      <c r="Q21" s="13"/>
      <c r="R21" s="13"/>
      <c r="S21" s="13"/>
      <c r="T21" s="13"/>
    </row>
    <row r="22" spans="1:77" s="11" customFormat="1" ht="18" customHeight="1" x14ac:dyDescent="0.25">
      <c r="A22" s="23" t="s">
        <v>43</v>
      </c>
      <c r="B22" s="19" t="s">
        <v>44</v>
      </c>
      <c r="C22" s="61">
        <v>2</v>
      </c>
      <c r="D22" s="61">
        <v>2</v>
      </c>
      <c r="E22" s="61" t="s">
        <v>103</v>
      </c>
      <c r="F22" s="61">
        <v>2</v>
      </c>
      <c r="G22" s="61" t="s">
        <v>103</v>
      </c>
      <c r="H22" s="61">
        <v>1</v>
      </c>
      <c r="I22" s="61">
        <v>1</v>
      </c>
      <c r="J22" s="61" t="s">
        <v>39</v>
      </c>
      <c r="K22" s="61">
        <v>3</v>
      </c>
      <c r="L22" s="102" t="s">
        <v>39</v>
      </c>
      <c r="M22" s="13"/>
      <c r="N22" s="13"/>
      <c r="O22" s="13"/>
      <c r="P22" s="13"/>
      <c r="Q22" s="13"/>
      <c r="R22" s="13"/>
      <c r="S22" s="13"/>
      <c r="T22" s="13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1:77" s="11" customFormat="1" ht="18" customHeight="1" x14ac:dyDescent="0.25">
      <c r="A23" s="21" t="s">
        <v>45</v>
      </c>
      <c r="B23" s="21" t="s">
        <v>46</v>
      </c>
      <c r="C23" s="63">
        <v>7</v>
      </c>
      <c r="D23" s="63">
        <v>11</v>
      </c>
      <c r="E23" s="63">
        <v>5</v>
      </c>
      <c r="F23" s="63">
        <v>4</v>
      </c>
      <c r="G23" s="63">
        <v>13</v>
      </c>
      <c r="H23" s="63">
        <v>8</v>
      </c>
      <c r="I23" s="63">
        <v>9</v>
      </c>
      <c r="J23" s="63">
        <v>2</v>
      </c>
      <c r="K23" s="63">
        <v>6</v>
      </c>
      <c r="L23" s="103">
        <v>5</v>
      </c>
      <c r="M23" s="13"/>
      <c r="N23" s="13"/>
      <c r="O23" s="13"/>
      <c r="P23" s="13"/>
      <c r="Q23" s="13"/>
      <c r="R23" s="13"/>
      <c r="S23" s="13"/>
      <c r="T23" s="13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</row>
    <row r="24" spans="1:77" s="11" customFormat="1" ht="36" customHeight="1" x14ac:dyDescent="0.25">
      <c r="A24" s="117" t="s">
        <v>95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3"/>
      <c r="N24" s="13"/>
      <c r="O24" s="13"/>
      <c r="P24" s="13"/>
      <c r="Q24" s="13"/>
      <c r="R24" s="13"/>
      <c r="S24" s="13"/>
      <c r="T24" s="13"/>
      <c r="U24" s="13"/>
      <c r="V24" s="13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1:77" s="11" customFormat="1" ht="10.5" customHeight="1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13"/>
      <c r="N25" s="13"/>
      <c r="O25" s="13"/>
      <c r="P25" s="13"/>
      <c r="Q25" s="13"/>
      <c r="R25" s="13"/>
      <c r="S25" s="13"/>
      <c r="T25" s="13"/>
      <c r="U25" s="13"/>
      <c r="V25" s="13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</row>
    <row r="26" spans="1:77" s="29" customFormat="1" ht="28.5" customHeight="1" x14ac:dyDescent="0.25">
      <c r="A26" s="27" t="s">
        <v>47</v>
      </c>
      <c r="B26" s="28"/>
      <c r="C26" s="28"/>
      <c r="M26" s="4"/>
      <c r="N26" s="4"/>
      <c r="O26" s="4"/>
      <c r="P26" s="4"/>
      <c r="Q26" s="75"/>
      <c r="R26" s="119" t="s">
        <v>48</v>
      </c>
      <c r="S26" s="119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77" s="39" customFormat="1" ht="39" customHeight="1" x14ac:dyDescent="0.15">
      <c r="A27" s="31" t="s">
        <v>0</v>
      </c>
      <c r="B27" s="32" t="s">
        <v>49</v>
      </c>
      <c r="C27" s="32" t="s">
        <v>50</v>
      </c>
      <c r="D27" s="33" t="s">
        <v>51</v>
      </c>
      <c r="E27" s="33" t="s">
        <v>52</v>
      </c>
      <c r="F27" s="33" t="s">
        <v>53</v>
      </c>
      <c r="G27" s="34" t="s">
        <v>54</v>
      </c>
      <c r="H27" s="35" t="s">
        <v>55</v>
      </c>
      <c r="I27" s="35" t="s">
        <v>56</v>
      </c>
      <c r="J27" s="35" t="s">
        <v>57</v>
      </c>
      <c r="K27" s="33" t="s">
        <v>58</v>
      </c>
      <c r="L27" s="33" t="s">
        <v>59</v>
      </c>
      <c r="M27" s="36" t="s">
        <v>60</v>
      </c>
      <c r="N27" s="32" t="s">
        <v>61</v>
      </c>
      <c r="O27" s="32" t="s">
        <v>62</v>
      </c>
      <c r="P27" s="36" t="s">
        <v>63</v>
      </c>
      <c r="Q27" s="76" t="s">
        <v>64</v>
      </c>
      <c r="R27" s="36" t="s">
        <v>65</v>
      </c>
      <c r="S27" s="37" t="s">
        <v>66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1:77" s="29" customFormat="1" ht="31.5" customHeight="1" x14ac:dyDescent="0.25">
      <c r="A28" s="40" t="s">
        <v>109</v>
      </c>
      <c r="B28" s="70">
        <v>6</v>
      </c>
      <c r="C28" s="65">
        <v>10</v>
      </c>
      <c r="D28" s="65">
        <v>2</v>
      </c>
      <c r="E28" s="65">
        <v>1</v>
      </c>
      <c r="F28" s="65">
        <v>2</v>
      </c>
      <c r="G28" s="65" t="s">
        <v>101</v>
      </c>
      <c r="H28" s="65">
        <v>1</v>
      </c>
      <c r="I28" s="66">
        <v>6</v>
      </c>
      <c r="J28" s="65">
        <v>2</v>
      </c>
      <c r="K28" s="65" t="s">
        <v>101</v>
      </c>
      <c r="L28" s="68">
        <v>18</v>
      </c>
      <c r="M28" s="68">
        <v>9</v>
      </c>
      <c r="N28" s="64">
        <v>2</v>
      </c>
      <c r="O28" s="65">
        <v>1</v>
      </c>
      <c r="P28" s="65">
        <v>1</v>
      </c>
      <c r="Q28" s="72">
        <v>12</v>
      </c>
      <c r="R28" s="68">
        <v>6</v>
      </c>
      <c r="S28" s="69">
        <v>79</v>
      </c>
      <c r="T28" s="30"/>
      <c r="U28" s="30"/>
      <c r="V28" s="30"/>
      <c r="W28" s="30"/>
      <c r="X28" s="30"/>
      <c r="Y28" s="30"/>
      <c r="Z28" s="30"/>
      <c r="AA28" s="30"/>
    </row>
    <row r="29" spans="1:77" s="29" customFormat="1" ht="31.5" customHeight="1" x14ac:dyDescent="0.25">
      <c r="A29" s="40" t="s">
        <v>1</v>
      </c>
      <c r="B29" s="70">
        <v>3</v>
      </c>
      <c r="C29" s="65">
        <v>7</v>
      </c>
      <c r="D29" s="65" t="s">
        <v>102</v>
      </c>
      <c r="E29" s="65" t="s">
        <v>101</v>
      </c>
      <c r="F29" s="65">
        <v>1</v>
      </c>
      <c r="G29" s="65" t="s">
        <v>101</v>
      </c>
      <c r="H29" s="65">
        <v>2</v>
      </c>
      <c r="I29" s="66">
        <v>2</v>
      </c>
      <c r="J29" s="65">
        <v>1</v>
      </c>
      <c r="K29" s="65" t="s">
        <v>103</v>
      </c>
      <c r="L29" s="68">
        <v>2</v>
      </c>
      <c r="M29" s="68">
        <v>1</v>
      </c>
      <c r="N29" s="64" t="s">
        <v>101</v>
      </c>
      <c r="O29" s="65" t="s">
        <v>101</v>
      </c>
      <c r="P29" s="65">
        <v>1</v>
      </c>
      <c r="Q29" s="72">
        <v>11</v>
      </c>
      <c r="R29" s="68">
        <v>5</v>
      </c>
      <c r="S29" s="69">
        <v>36</v>
      </c>
      <c r="T29" s="30"/>
      <c r="U29" s="30"/>
      <c r="V29" s="30"/>
      <c r="W29" s="30"/>
      <c r="X29" s="30"/>
      <c r="Y29" s="30"/>
      <c r="Z29" s="30"/>
      <c r="AA29" s="30"/>
    </row>
    <row r="30" spans="1:77" s="29" customFormat="1" ht="31.5" customHeight="1" x14ac:dyDescent="0.25">
      <c r="A30" s="40" t="s">
        <v>2</v>
      </c>
      <c r="B30" s="70">
        <v>3</v>
      </c>
      <c r="C30" s="65">
        <v>4</v>
      </c>
      <c r="D30" s="65" t="s">
        <v>67</v>
      </c>
      <c r="E30" s="65" t="s">
        <v>67</v>
      </c>
      <c r="F30" s="65" t="s">
        <v>67</v>
      </c>
      <c r="G30" s="65">
        <v>1</v>
      </c>
      <c r="H30" s="65">
        <v>2</v>
      </c>
      <c r="I30" s="66">
        <v>1</v>
      </c>
      <c r="J30" s="65" t="s">
        <v>67</v>
      </c>
      <c r="K30" s="65" t="s">
        <v>67</v>
      </c>
      <c r="L30" s="68">
        <v>10</v>
      </c>
      <c r="M30" s="68">
        <v>1</v>
      </c>
      <c r="N30" s="64">
        <v>1</v>
      </c>
      <c r="O30" s="65">
        <v>1</v>
      </c>
      <c r="P30" s="65" t="s">
        <v>67</v>
      </c>
      <c r="Q30" s="72">
        <v>15</v>
      </c>
      <c r="R30" s="68">
        <v>4</v>
      </c>
      <c r="S30" s="69">
        <f t="shared" ref="S30:S35" si="0">SUM(B30:R30)</f>
        <v>43</v>
      </c>
      <c r="T30" s="30"/>
      <c r="U30" s="30"/>
      <c r="V30" s="30"/>
      <c r="W30" s="30"/>
      <c r="X30" s="30"/>
      <c r="Y30" s="30"/>
      <c r="Z30" s="30"/>
      <c r="AA30" s="30"/>
    </row>
    <row r="31" spans="1:77" s="29" customFormat="1" ht="31.5" customHeight="1" x14ac:dyDescent="0.25">
      <c r="A31" s="41" t="s">
        <v>14</v>
      </c>
      <c r="B31" s="71">
        <v>3</v>
      </c>
      <c r="C31" s="67">
        <v>4</v>
      </c>
      <c r="D31" s="67" t="s">
        <v>101</v>
      </c>
      <c r="E31" s="67">
        <v>2</v>
      </c>
      <c r="F31" s="67" t="s">
        <v>101</v>
      </c>
      <c r="G31" s="67">
        <v>7</v>
      </c>
      <c r="H31" s="67">
        <v>2</v>
      </c>
      <c r="I31" s="62">
        <v>3</v>
      </c>
      <c r="J31" s="67">
        <v>4</v>
      </c>
      <c r="K31" s="67" t="s">
        <v>103</v>
      </c>
      <c r="L31" s="72">
        <v>3</v>
      </c>
      <c r="M31" s="72" t="s">
        <v>101</v>
      </c>
      <c r="N31" s="71">
        <v>1</v>
      </c>
      <c r="O31" s="67">
        <v>1</v>
      </c>
      <c r="P31" s="67">
        <v>3</v>
      </c>
      <c r="Q31" s="72">
        <v>5</v>
      </c>
      <c r="R31" s="72">
        <v>8</v>
      </c>
      <c r="S31" s="69">
        <f t="shared" si="0"/>
        <v>46</v>
      </c>
      <c r="T31" s="30"/>
      <c r="U31" s="30"/>
      <c r="V31" s="30"/>
      <c r="W31" s="30"/>
      <c r="X31" s="30"/>
      <c r="Y31" s="30"/>
      <c r="Z31" s="30"/>
      <c r="AA31" s="30"/>
    </row>
    <row r="32" spans="1:77" s="29" customFormat="1" ht="31.5" customHeight="1" x14ac:dyDescent="0.25">
      <c r="A32" s="41" t="s">
        <v>92</v>
      </c>
      <c r="B32" s="71">
        <v>3</v>
      </c>
      <c r="C32" s="67">
        <v>5</v>
      </c>
      <c r="D32" s="67" t="s">
        <v>101</v>
      </c>
      <c r="E32" s="67" t="s">
        <v>101</v>
      </c>
      <c r="F32" s="67" t="s">
        <v>101</v>
      </c>
      <c r="G32" s="67">
        <v>1</v>
      </c>
      <c r="H32" s="67">
        <v>1</v>
      </c>
      <c r="I32" s="62">
        <v>3</v>
      </c>
      <c r="J32" s="67" t="s">
        <v>101</v>
      </c>
      <c r="K32" s="67">
        <v>3</v>
      </c>
      <c r="L32" s="72">
        <v>3</v>
      </c>
      <c r="M32" s="72">
        <v>9</v>
      </c>
      <c r="N32" s="71" t="s">
        <v>103</v>
      </c>
      <c r="O32" s="67">
        <v>1</v>
      </c>
      <c r="P32" s="67" t="s">
        <v>101</v>
      </c>
      <c r="Q32" s="72">
        <v>3</v>
      </c>
      <c r="R32" s="72">
        <v>5</v>
      </c>
      <c r="S32" s="69">
        <f t="shared" si="0"/>
        <v>37</v>
      </c>
      <c r="T32" s="30"/>
      <c r="U32" s="30"/>
      <c r="V32" s="30"/>
      <c r="W32" s="30"/>
      <c r="X32" s="30"/>
      <c r="Y32" s="30"/>
      <c r="Z32" s="30"/>
      <c r="AA32" s="30"/>
    </row>
    <row r="33" spans="1:29" s="29" customFormat="1" ht="31.5" customHeight="1" x14ac:dyDescent="0.25">
      <c r="A33" s="41" t="s">
        <v>93</v>
      </c>
      <c r="B33" s="71">
        <v>7</v>
      </c>
      <c r="C33" s="67">
        <v>3</v>
      </c>
      <c r="D33" s="65" t="s">
        <v>40</v>
      </c>
      <c r="E33" s="65" t="s">
        <v>40</v>
      </c>
      <c r="F33" s="65" t="s">
        <v>40</v>
      </c>
      <c r="G33" s="67">
        <v>3</v>
      </c>
      <c r="H33" s="67">
        <v>1</v>
      </c>
      <c r="I33" s="65" t="s">
        <v>40</v>
      </c>
      <c r="J33" s="67">
        <v>2</v>
      </c>
      <c r="K33" s="67">
        <v>4</v>
      </c>
      <c r="L33" s="72">
        <v>2</v>
      </c>
      <c r="M33" s="72">
        <v>4</v>
      </c>
      <c r="N33" s="65" t="s">
        <v>40</v>
      </c>
      <c r="O33" s="67">
        <v>3</v>
      </c>
      <c r="P33" s="65" t="s">
        <v>40</v>
      </c>
      <c r="Q33" s="72">
        <v>13</v>
      </c>
      <c r="R33" s="72">
        <v>4</v>
      </c>
      <c r="S33" s="69">
        <f t="shared" si="0"/>
        <v>46</v>
      </c>
      <c r="T33" s="30"/>
      <c r="U33" s="30"/>
      <c r="V33" s="30"/>
      <c r="W33" s="30"/>
      <c r="X33" s="30"/>
      <c r="Y33" s="30"/>
      <c r="Z33" s="30"/>
      <c r="AA33" s="30"/>
    </row>
    <row r="34" spans="1:29" s="29" customFormat="1" ht="31.5" customHeight="1" x14ac:dyDescent="0.25">
      <c r="A34" s="41" t="s">
        <v>98</v>
      </c>
      <c r="B34" s="71">
        <v>2</v>
      </c>
      <c r="C34" s="67">
        <v>3</v>
      </c>
      <c r="D34" s="65">
        <v>3</v>
      </c>
      <c r="E34" s="65">
        <v>1</v>
      </c>
      <c r="F34" s="65" t="s">
        <v>39</v>
      </c>
      <c r="G34" s="67" t="s">
        <v>39</v>
      </c>
      <c r="H34" s="67">
        <v>3</v>
      </c>
      <c r="I34" s="65" t="s">
        <v>39</v>
      </c>
      <c r="J34" s="67" t="s">
        <v>39</v>
      </c>
      <c r="K34" s="67" t="s">
        <v>39</v>
      </c>
      <c r="L34" s="72">
        <v>1</v>
      </c>
      <c r="M34" s="72">
        <v>1</v>
      </c>
      <c r="N34" s="65">
        <v>2</v>
      </c>
      <c r="O34" s="67" t="s">
        <v>39</v>
      </c>
      <c r="P34" s="65">
        <v>1</v>
      </c>
      <c r="Q34" s="72">
        <v>7</v>
      </c>
      <c r="R34" s="72">
        <v>2</v>
      </c>
      <c r="S34" s="69">
        <f t="shared" si="0"/>
        <v>26</v>
      </c>
      <c r="T34" s="30"/>
      <c r="U34" s="30"/>
      <c r="V34" s="30"/>
      <c r="W34" s="30"/>
      <c r="X34" s="30"/>
      <c r="Y34" s="30"/>
      <c r="Z34" s="30"/>
      <c r="AA34" s="30"/>
    </row>
    <row r="35" spans="1:29" s="29" customFormat="1" ht="31.5" customHeight="1" x14ac:dyDescent="0.25">
      <c r="A35" s="41" t="s">
        <v>99</v>
      </c>
      <c r="B35" s="71">
        <v>2</v>
      </c>
      <c r="C35" s="67">
        <v>1</v>
      </c>
      <c r="D35" s="65">
        <v>4</v>
      </c>
      <c r="E35" s="65" t="s">
        <v>39</v>
      </c>
      <c r="F35" s="65" t="s">
        <v>39</v>
      </c>
      <c r="G35" s="67" t="s">
        <v>39</v>
      </c>
      <c r="H35" s="67">
        <v>5</v>
      </c>
      <c r="I35" s="65" t="s">
        <v>39</v>
      </c>
      <c r="J35" s="67" t="s">
        <v>39</v>
      </c>
      <c r="K35" s="67" t="s">
        <v>39</v>
      </c>
      <c r="L35" s="72">
        <v>1</v>
      </c>
      <c r="M35" s="72" t="s">
        <v>39</v>
      </c>
      <c r="N35" s="65">
        <v>3</v>
      </c>
      <c r="O35" s="67">
        <v>2</v>
      </c>
      <c r="P35" s="65" t="s">
        <v>39</v>
      </c>
      <c r="Q35" s="72">
        <v>5</v>
      </c>
      <c r="R35" s="72">
        <v>3</v>
      </c>
      <c r="S35" s="69">
        <f t="shared" si="0"/>
        <v>26</v>
      </c>
      <c r="T35" s="30"/>
      <c r="U35" s="30"/>
      <c r="V35" s="30"/>
      <c r="W35" s="30"/>
      <c r="X35" s="30"/>
      <c r="Y35" s="30"/>
      <c r="Z35" s="30"/>
      <c r="AA35" s="30"/>
    </row>
    <row r="36" spans="1:29" s="24" customFormat="1" ht="31.5" customHeight="1" x14ac:dyDescent="0.25">
      <c r="A36" s="41" t="s">
        <v>106</v>
      </c>
      <c r="B36" s="89">
        <v>1</v>
      </c>
      <c r="C36" s="90">
        <v>3</v>
      </c>
      <c r="D36" s="90">
        <v>1</v>
      </c>
      <c r="E36" s="90">
        <v>5</v>
      </c>
      <c r="F36" s="90" t="s">
        <v>40</v>
      </c>
      <c r="G36" s="90" t="s">
        <v>40</v>
      </c>
      <c r="H36" s="90">
        <v>5</v>
      </c>
      <c r="I36" s="90">
        <v>2</v>
      </c>
      <c r="J36" s="90" t="s">
        <v>40</v>
      </c>
      <c r="K36" s="90" t="s">
        <v>40</v>
      </c>
      <c r="L36" s="91">
        <v>1</v>
      </c>
      <c r="M36" s="91">
        <v>3</v>
      </c>
      <c r="N36" s="89">
        <v>6</v>
      </c>
      <c r="O36" s="90" t="s">
        <v>40</v>
      </c>
      <c r="P36" s="90" t="s">
        <v>40</v>
      </c>
      <c r="Q36" s="91">
        <v>10</v>
      </c>
      <c r="R36" s="91">
        <v>6</v>
      </c>
      <c r="S36" s="92">
        <f t="shared" ref="S36" si="1">SUM(B36:R36)</f>
        <v>43</v>
      </c>
      <c r="T36" s="87"/>
      <c r="U36" s="87"/>
      <c r="V36" s="87"/>
      <c r="W36" s="87"/>
      <c r="X36" s="87"/>
      <c r="Y36" s="87"/>
      <c r="Z36" s="87"/>
      <c r="AA36" s="87"/>
    </row>
    <row r="37" spans="1:29" s="24" customFormat="1" ht="31.5" customHeight="1" x14ac:dyDescent="0.25">
      <c r="A37" s="93" t="s">
        <v>108</v>
      </c>
      <c r="B37" s="96">
        <v>4</v>
      </c>
      <c r="C37" s="97">
        <v>3</v>
      </c>
      <c r="D37" s="97" t="s">
        <v>39</v>
      </c>
      <c r="E37" s="97" t="s">
        <v>39</v>
      </c>
      <c r="F37" s="97">
        <v>1</v>
      </c>
      <c r="G37" s="97" t="s">
        <v>39</v>
      </c>
      <c r="H37" s="97">
        <v>3</v>
      </c>
      <c r="I37" s="97">
        <v>1</v>
      </c>
      <c r="J37" s="97" t="s">
        <v>39</v>
      </c>
      <c r="K37" s="97" t="s">
        <v>39</v>
      </c>
      <c r="L37" s="98">
        <v>1</v>
      </c>
      <c r="M37" s="98">
        <v>1</v>
      </c>
      <c r="N37" s="96">
        <v>1</v>
      </c>
      <c r="O37" s="97">
        <v>1</v>
      </c>
      <c r="P37" s="97" t="s">
        <v>39</v>
      </c>
      <c r="Q37" s="98">
        <v>13</v>
      </c>
      <c r="R37" s="98">
        <v>7</v>
      </c>
      <c r="S37" s="99">
        <v>36</v>
      </c>
      <c r="T37" s="77"/>
      <c r="U37" s="77"/>
      <c r="V37" s="77"/>
      <c r="W37" s="77"/>
      <c r="X37" s="77"/>
      <c r="Y37" s="77"/>
      <c r="Z37" s="77"/>
      <c r="AA37" s="77"/>
    </row>
    <row r="38" spans="1:29" s="29" customFormat="1" ht="37.5" customHeight="1" x14ac:dyDescent="0.25">
      <c r="A38" s="120" t="s">
        <v>111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30"/>
      <c r="N38" s="30"/>
      <c r="O38" s="30"/>
      <c r="P38" s="30"/>
      <c r="Q38" s="77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9" s="29" customFormat="1" ht="18" customHeight="1" x14ac:dyDescent="0.25">
      <c r="A39" s="42"/>
      <c r="B39" s="122"/>
      <c r="C39" s="122"/>
      <c r="D39" s="122"/>
      <c r="E39" s="43"/>
      <c r="F39" s="43"/>
      <c r="G39" s="43"/>
      <c r="H39" s="43"/>
      <c r="I39" s="44"/>
      <c r="J39" s="44"/>
      <c r="L39" s="30"/>
      <c r="M39" s="30"/>
      <c r="N39" s="30"/>
      <c r="O39" s="30"/>
      <c r="P39" s="30"/>
      <c r="Q39" s="77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9" s="29" customFormat="1" ht="18" customHeight="1" x14ac:dyDescent="0.25">
      <c r="A40" s="45"/>
      <c r="B40" s="46"/>
      <c r="C40" s="47"/>
      <c r="D40" s="48"/>
      <c r="E40" s="43"/>
      <c r="F40" s="43"/>
      <c r="G40" s="43"/>
      <c r="H40" s="43"/>
      <c r="I40" s="44"/>
      <c r="J40" s="44"/>
      <c r="L40" s="30"/>
      <c r="M40" s="30"/>
      <c r="N40" s="30"/>
      <c r="O40" s="30"/>
      <c r="P40" s="30"/>
      <c r="Q40" s="77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9" s="29" customFormat="1" ht="18" customHeight="1" x14ac:dyDescent="0.25">
      <c r="A41" s="45"/>
      <c r="B41" s="46"/>
      <c r="C41" s="49"/>
      <c r="D41" s="48"/>
      <c r="E41" s="43"/>
      <c r="F41" s="43"/>
      <c r="G41" s="43"/>
      <c r="H41" s="43"/>
      <c r="I41" s="44"/>
      <c r="J41" s="44"/>
      <c r="L41" s="30"/>
      <c r="M41" s="30"/>
      <c r="N41" s="30"/>
      <c r="O41" s="30"/>
      <c r="P41" s="30"/>
      <c r="Q41" s="77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s="29" customFormat="1" ht="18" customHeight="1" x14ac:dyDescent="0.25">
      <c r="A42" s="50"/>
      <c r="B42" s="46"/>
      <c r="C42" s="48"/>
      <c r="D42" s="48"/>
      <c r="E42" s="43"/>
      <c r="F42" s="43"/>
      <c r="G42" s="43"/>
      <c r="H42" s="43"/>
      <c r="I42" s="44"/>
      <c r="J42" s="44"/>
      <c r="L42" s="30"/>
      <c r="M42" s="30"/>
      <c r="N42" s="30"/>
      <c r="O42" s="30"/>
      <c r="P42" s="30"/>
      <c r="Q42" s="77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9" s="29" customFormat="1" ht="18" customHeight="1" x14ac:dyDescent="0.25">
      <c r="A43" s="50"/>
      <c r="B43" s="46"/>
      <c r="C43" s="48"/>
      <c r="D43" s="48"/>
      <c r="E43" s="43"/>
      <c r="F43" s="43"/>
      <c r="G43" s="43"/>
      <c r="H43" s="43"/>
      <c r="I43" s="44"/>
      <c r="J43" s="44"/>
      <c r="L43" s="30"/>
      <c r="M43" s="30"/>
      <c r="N43" s="30"/>
      <c r="O43" s="30"/>
      <c r="P43" s="30"/>
      <c r="Q43" s="77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9" s="29" customFormat="1" ht="18" customHeight="1" x14ac:dyDescent="0.25">
      <c r="A44" s="50"/>
      <c r="B44" s="46"/>
      <c r="C44" s="48"/>
      <c r="D44" s="48"/>
      <c r="E44" s="43"/>
      <c r="F44" s="43"/>
      <c r="G44" s="43"/>
      <c r="H44" s="43"/>
      <c r="I44" s="44"/>
      <c r="J44" s="44"/>
      <c r="L44" s="30"/>
      <c r="M44" s="30"/>
      <c r="N44" s="30"/>
      <c r="O44" s="30"/>
      <c r="P44" s="30"/>
      <c r="Q44" s="77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9" s="29" customFormat="1" ht="33.75" customHeight="1" x14ac:dyDescent="0.25">
      <c r="A45" s="51"/>
      <c r="B45" s="52"/>
      <c r="C45" s="53"/>
      <c r="D45" s="54"/>
      <c r="E45" s="55"/>
      <c r="F45" s="55"/>
      <c r="G45" s="55"/>
      <c r="H45" s="55"/>
      <c r="I45" s="55"/>
      <c r="J45" s="55"/>
      <c r="L45" s="30"/>
      <c r="M45" s="30"/>
      <c r="N45" s="30"/>
      <c r="O45" s="30"/>
      <c r="P45" s="30"/>
      <c r="Q45" s="77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9" s="29" customFormat="1" ht="20.25" customHeight="1" x14ac:dyDescent="0.25">
      <c r="A46" s="56"/>
      <c r="B46" s="57"/>
      <c r="C46" s="58"/>
      <c r="D46" s="58"/>
      <c r="E46" s="53"/>
      <c r="F46" s="53"/>
      <c r="G46" s="53"/>
      <c r="H46" s="53"/>
      <c r="I46" s="53"/>
      <c r="J46" s="53"/>
      <c r="L46" s="30"/>
      <c r="M46" s="30"/>
      <c r="N46" s="30"/>
      <c r="O46" s="30"/>
      <c r="P46" s="30"/>
      <c r="Q46" s="77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9" s="29" customFormat="1" ht="18" customHeight="1" x14ac:dyDescent="0.25">
      <c r="M47" s="30"/>
      <c r="N47" s="30"/>
      <c r="O47" s="30"/>
      <c r="P47" s="30"/>
      <c r="Q47" s="77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1:29" ht="18" customHeight="1" x14ac:dyDescent="0.25"/>
    <row r="49" ht="18" customHeight="1" x14ac:dyDescent="0.25"/>
    <row r="50" ht="24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</sheetData>
  <mergeCells count="11">
    <mergeCell ref="A13:A14"/>
    <mergeCell ref="A4:B4"/>
    <mergeCell ref="A5:A8"/>
    <mergeCell ref="A10:B10"/>
    <mergeCell ref="A11:B11"/>
    <mergeCell ref="A12:B12"/>
    <mergeCell ref="A15:A21"/>
    <mergeCell ref="A24:L24"/>
    <mergeCell ref="R26:S26"/>
    <mergeCell ref="A38:L38"/>
    <mergeCell ref="B39:D39"/>
  </mergeCells>
  <phoneticPr fontId="2"/>
  <pageMargins left="0.78" right="0.25" top="0.69" bottom="0.39" header="0.51181102362204722" footer="0.45"/>
  <pageSetup paperSize="9" scale="62" orientation="landscape" r:id="rId1"/>
  <headerFooter alignWithMargins="0"/>
  <rowBreaks count="1" manualBreakCount="1">
    <brk id="38" max="16383" man="1"/>
  </rowBreaks>
  <ignoredErrors>
    <ignoredError sqref="S3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view="pageBreakPreview" zoomScaleNormal="100" zoomScaleSheetLayoutView="100" workbookViewId="0">
      <selection activeCell="B1" sqref="B1"/>
    </sheetView>
  </sheetViews>
  <sheetFormatPr defaultRowHeight="15.75" x14ac:dyDescent="0.25"/>
  <cols>
    <col min="1" max="1" width="5.625" style="2" customWidth="1"/>
    <col min="2" max="2" width="13" style="2" bestFit="1" customWidth="1"/>
    <col min="3" max="22" width="5.75" style="2" customWidth="1"/>
    <col min="23" max="26" width="5.25" style="78" customWidth="1"/>
    <col min="27" max="16384" width="9" style="2"/>
  </cols>
  <sheetData>
    <row r="1" spans="1:26" ht="30" customHeight="1" x14ac:dyDescent="0.25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6" ht="24.75" customHeight="1" x14ac:dyDescent="0.25">
      <c r="A2" s="154" t="s">
        <v>68</v>
      </c>
      <c r="B2" s="154"/>
      <c r="C2" s="154"/>
      <c r="D2" s="3"/>
      <c r="E2" s="3"/>
      <c r="F2" s="3"/>
      <c r="G2" s="3"/>
      <c r="H2" s="3"/>
      <c r="I2" s="3"/>
      <c r="J2" s="3"/>
      <c r="K2" s="3"/>
      <c r="L2" s="3"/>
      <c r="M2" s="4"/>
      <c r="N2" s="106"/>
      <c r="O2" s="106"/>
      <c r="P2" s="106"/>
      <c r="Q2" s="106"/>
      <c r="R2" s="106"/>
      <c r="S2" s="106"/>
      <c r="T2" s="106"/>
      <c r="U2" s="4"/>
      <c r="V2" s="106" t="s">
        <v>97</v>
      </c>
      <c r="W2" s="107"/>
      <c r="X2" s="107"/>
      <c r="Y2" s="107"/>
      <c r="Z2" s="107"/>
    </row>
    <row r="3" spans="1:26" ht="21" customHeight="1" x14ac:dyDescent="0.25">
      <c r="A3" s="155" t="s">
        <v>17</v>
      </c>
      <c r="B3" s="156"/>
      <c r="C3" s="144" t="s">
        <v>18</v>
      </c>
      <c r="D3" s="145"/>
      <c r="E3" s="144" t="s">
        <v>19</v>
      </c>
      <c r="F3" s="145"/>
      <c r="G3" s="144" t="s">
        <v>20</v>
      </c>
      <c r="H3" s="145"/>
      <c r="I3" s="144" t="s">
        <v>21</v>
      </c>
      <c r="J3" s="145"/>
      <c r="K3" s="144" t="s">
        <v>91</v>
      </c>
      <c r="L3" s="145"/>
      <c r="M3" s="136" t="s">
        <v>94</v>
      </c>
      <c r="N3" s="137"/>
      <c r="O3" s="136" t="s">
        <v>98</v>
      </c>
      <c r="P3" s="137"/>
      <c r="Q3" s="136" t="s">
        <v>100</v>
      </c>
      <c r="R3" s="137"/>
      <c r="S3" s="136" t="s">
        <v>105</v>
      </c>
      <c r="T3" s="137"/>
      <c r="U3" s="136" t="s">
        <v>107</v>
      </c>
      <c r="V3" s="137"/>
      <c r="W3" s="2"/>
      <c r="X3" s="2"/>
      <c r="Y3" s="2"/>
      <c r="Z3" s="2"/>
    </row>
    <row r="4" spans="1:26" ht="21" customHeight="1" x14ac:dyDescent="0.25">
      <c r="A4" s="157"/>
      <c r="B4" s="158"/>
      <c r="C4" s="149" t="s">
        <v>69</v>
      </c>
      <c r="D4" s="149" t="s">
        <v>70</v>
      </c>
      <c r="E4" s="149" t="s">
        <v>69</v>
      </c>
      <c r="F4" s="149" t="s">
        <v>70</v>
      </c>
      <c r="G4" s="149" t="s">
        <v>69</v>
      </c>
      <c r="H4" s="149" t="s">
        <v>70</v>
      </c>
      <c r="I4" s="146" t="s">
        <v>69</v>
      </c>
      <c r="J4" s="148" t="s">
        <v>70</v>
      </c>
      <c r="K4" s="149" t="s">
        <v>69</v>
      </c>
      <c r="L4" s="149" t="s">
        <v>70</v>
      </c>
      <c r="M4" s="141" t="s">
        <v>69</v>
      </c>
      <c r="N4" s="143" t="s">
        <v>70</v>
      </c>
      <c r="O4" s="138" t="s">
        <v>69</v>
      </c>
      <c r="P4" s="138" t="s">
        <v>70</v>
      </c>
      <c r="Q4" s="138" t="s">
        <v>69</v>
      </c>
      <c r="R4" s="138" t="s">
        <v>70</v>
      </c>
      <c r="S4" s="161" t="s">
        <v>69</v>
      </c>
      <c r="T4" s="141" t="s">
        <v>70</v>
      </c>
      <c r="U4" s="161" t="s">
        <v>69</v>
      </c>
      <c r="V4" s="141" t="s">
        <v>70</v>
      </c>
      <c r="W4" s="2"/>
      <c r="X4" s="2"/>
      <c r="Y4" s="2"/>
      <c r="Z4" s="2"/>
    </row>
    <row r="5" spans="1:26" ht="21" customHeight="1" x14ac:dyDescent="0.25">
      <c r="A5" s="157"/>
      <c r="B5" s="158"/>
      <c r="C5" s="150"/>
      <c r="D5" s="150"/>
      <c r="E5" s="150"/>
      <c r="F5" s="150"/>
      <c r="G5" s="150"/>
      <c r="H5" s="150"/>
      <c r="I5" s="147"/>
      <c r="J5" s="148"/>
      <c r="K5" s="150"/>
      <c r="L5" s="150"/>
      <c r="M5" s="142"/>
      <c r="N5" s="143"/>
      <c r="O5" s="139"/>
      <c r="P5" s="139"/>
      <c r="Q5" s="139"/>
      <c r="R5" s="139"/>
      <c r="S5" s="162"/>
      <c r="T5" s="141"/>
      <c r="U5" s="162"/>
      <c r="V5" s="141"/>
      <c r="W5" s="2"/>
      <c r="X5" s="2"/>
      <c r="Y5" s="2"/>
      <c r="Z5" s="2"/>
    </row>
    <row r="6" spans="1:26" ht="21" customHeight="1" x14ac:dyDescent="0.25">
      <c r="A6" s="159"/>
      <c r="B6" s="160"/>
      <c r="C6" s="151"/>
      <c r="D6" s="151"/>
      <c r="E6" s="151"/>
      <c r="F6" s="151"/>
      <c r="G6" s="151"/>
      <c r="H6" s="151"/>
      <c r="I6" s="147"/>
      <c r="J6" s="148"/>
      <c r="K6" s="151"/>
      <c r="L6" s="151"/>
      <c r="M6" s="142"/>
      <c r="N6" s="143"/>
      <c r="O6" s="140"/>
      <c r="P6" s="140"/>
      <c r="Q6" s="140"/>
      <c r="R6" s="140"/>
      <c r="S6" s="162"/>
      <c r="T6" s="141"/>
      <c r="U6" s="162"/>
      <c r="V6" s="141"/>
      <c r="W6" s="2"/>
      <c r="X6" s="2"/>
      <c r="Y6" s="2"/>
      <c r="Z6" s="2"/>
    </row>
    <row r="7" spans="1:26" ht="14.25" customHeight="1" x14ac:dyDescent="0.25">
      <c r="A7" s="5"/>
      <c r="B7" s="6"/>
      <c r="C7" s="7" t="s">
        <v>71</v>
      </c>
      <c r="D7" s="7" t="s">
        <v>72</v>
      </c>
      <c r="E7" s="7" t="s">
        <v>71</v>
      </c>
      <c r="F7" s="7" t="s">
        <v>72</v>
      </c>
      <c r="G7" s="7" t="s">
        <v>71</v>
      </c>
      <c r="H7" s="7" t="s">
        <v>72</v>
      </c>
      <c r="I7" s="7" t="s">
        <v>71</v>
      </c>
      <c r="J7" s="7" t="s">
        <v>72</v>
      </c>
      <c r="K7" s="7" t="s">
        <v>71</v>
      </c>
      <c r="L7" s="7" t="s">
        <v>72</v>
      </c>
      <c r="M7" s="7" t="s">
        <v>71</v>
      </c>
      <c r="N7" s="7" t="s">
        <v>72</v>
      </c>
      <c r="O7" s="7" t="s">
        <v>71</v>
      </c>
      <c r="P7" s="7" t="s">
        <v>72</v>
      </c>
      <c r="Q7" s="7" t="s">
        <v>71</v>
      </c>
      <c r="R7" s="7" t="s">
        <v>72</v>
      </c>
      <c r="S7" s="79" t="s">
        <v>71</v>
      </c>
      <c r="T7" s="79" t="s">
        <v>72</v>
      </c>
      <c r="U7" s="88" t="s">
        <v>71</v>
      </c>
      <c r="V7" s="80" t="s">
        <v>72</v>
      </c>
      <c r="W7" s="2"/>
      <c r="X7" s="2"/>
      <c r="Y7" s="2"/>
      <c r="Z7" s="2"/>
    </row>
    <row r="8" spans="1:26" ht="18" customHeight="1" x14ac:dyDescent="0.25">
      <c r="A8" s="152" t="s">
        <v>73</v>
      </c>
      <c r="B8" s="153"/>
      <c r="C8" s="73">
        <v>32</v>
      </c>
      <c r="D8" s="73">
        <v>7</v>
      </c>
      <c r="E8" s="73">
        <v>40</v>
      </c>
      <c r="F8" s="73">
        <v>13</v>
      </c>
      <c r="G8" s="73">
        <v>28</v>
      </c>
      <c r="H8" s="73">
        <v>2</v>
      </c>
      <c r="I8" s="73">
        <v>30</v>
      </c>
      <c r="J8" s="73">
        <v>5</v>
      </c>
      <c r="K8" s="73">
        <v>31</v>
      </c>
      <c r="L8" s="73">
        <v>12</v>
      </c>
      <c r="M8" s="73">
        <v>30</v>
      </c>
      <c r="N8" s="73">
        <v>5</v>
      </c>
      <c r="O8" s="73">
        <v>30</v>
      </c>
      <c r="P8" s="73">
        <v>11</v>
      </c>
      <c r="Q8" s="73">
        <v>26</v>
      </c>
      <c r="R8" s="73">
        <v>4</v>
      </c>
      <c r="S8" s="82">
        <v>36</v>
      </c>
      <c r="T8" s="82">
        <v>6</v>
      </c>
      <c r="U8" s="82">
        <v>31</v>
      </c>
      <c r="V8" s="104">
        <v>5</v>
      </c>
      <c r="W8" s="2"/>
      <c r="X8" s="2"/>
      <c r="Y8" s="2"/>
      <c r="Z8" s="2"/>
    </row>
    <row r="9" spans="1:26" ht="18" customHeight="1" x14ac:dyDescent="0.25">
      <c r="A9" s="152" t="s">
        <v>74</v>
      </c>
      <c r="B9" s="153"/>
      <c r="C9" s="73" t="s">
        <v>39</v>
      </c>
      <c r="D9" s="73" t="s">
        <v>39</v>
      </c>
      <c r="E9" s="73">
        <v>0</v>
      </c>
      <c r="F9" s="73">
        <v>0</v>
      </c>
      <c r="G9" s="73">
        <v>0</v>
      </c>
      <c r="H9" s="73">
        <v>0</v>
      </c>
      <c r="I9" s="73" t="s">
        <v>39</v>
      </c>
      <c r="J9" s="73" t="s">
        <v>39</v>
      </c>
      <c r="K9" s="73">
        <v>0</v>
      </c>
      <c r="L9" s="73">
        <v>0</v>
      </c>
      <c r="M9" s="73">
        <v>11</v>
      </c>
      <c r="N9" s="73">
        <v>14</v>
      </c>
      <c r="O9" s="73">
        <v>1</v>
      </c>
      <c r="P9" s="73">
        <v>0</v>
      </c>
      <c r="Q9" s="73">
        <v>0</v>
      </c>
      <c r="R9" s="73">
        <v>0</v>
      </c>
      <c r="S9" s="82">
        <v>0</v>
      </c>
      <c r="T9" s="82">
        <v>0</v>
      </c>
      <c r="U9" s="82">
        <v>0</v>
      </c>
      <c r="V9" s="104">
        <v>0</v>
      </c>
      <c r="W9" s="2"/>
      <c r="X9" s="2"/>
      <c r="Y9" s="2"/>
      <c r="Z9" s="2"/>
    </row>
    <row r="10" spans="1:26" ht="18" customHeight="1" x14ac:dyDescent="0.25">
      <c r="A10" s="152" t="s">
        <v>75</v>
      </c>
      <c r="B10" s="153"/>
      <c r="C10" s="73">
        <v>1</v>
      </c>
      <c r="D10" s="73">
        <v>1</v>
      </c>
      <c r="E10" s="73">
        <v>2</v>
      </c>
      <c r="F10" s="73">
        <v>1</v>
      </c>
      <c r="G10" s="73">
        <v>3</v>
      </c>
      <c r="H10" s="73">
        <v>1</v>
      </c>
      <c r="I10" s="73">
        <v>2</v>
      </c>
      <c r="J10" s="73" t="s">
        <v>39</v>
      </c>
      <c r="K10" s="73">
        <v>2</v>
      </c>
      <c r="L10" s="73">
        <v>1</v>
      </c>
      <c r="M10" s="73">
        <v>3</v>
      </c>
      <c r="N10" s="73">
        <v>1</v>
      </c>
      <c r="O10" s="73">
        <v>1</v>
      </c>
      <c r="P10" s="73">
        <v>1</v>
      </c>
      <c r="Q10" s="73">
        <v>1</v>
      </c>
      <c r="R10" s="73">
        <v>1</v>
      </c>
      <c r="S10" s="82">
        <v>4</v>
      </c>
      <c r="T10" s="82">
        <v>1</v>
      </c>
      <c r="U10" s="82">
        <v>1</v>
      </c>
      <c r="V10" s="104">
        <v>0</v>
      </c>
      <c r="W10" s="2"/>
      <c r="X10" s="2"/>
      <c r="Y10" s="2"/>
      <c r="Z10" s="2"/>
    </row>
    <row r="11" spans="1:26" ht="18" customHeight="1" x14ac:dyDescent="0.25">
      <c r="A11" s="152" t="s">
        <v>76</v>
      </c>
      <c r="B11" s="153"/>
      <c r="C11" s="73">
        <v>878</v>
      </c>
      <c r="D11" s="73">
        <v>856</v>
      </c>
      <c r="E11" s="73">
        <v>913</v>
      </c>
      <c r="F11" s="73">
        <v>925</v>
      </c>
      <c r="G11" s="73">
        <v>912</v>
      </c>
      <c r="H11" s="73">
        <v>895</v>
      </c>
      <c r="I11" s="73">
        <v>848</v>
      </c>
      <c r="J11" s="73">
        <v>843</v>
      </c>
      <c r="K11" s="73">
        <v>839</v>
      </c>
      <c r="L11" s="73">
        <v>816</v>
      </c>
      <c r="M11" s="73">
        <v>850</v>
      </c>
      <c r="N11" s="73">
        <v>815</v>
      </c>
      <c r="O11" s="73">
        <v>777</v>
      </c>
      <c r="P11" s="73">
        <v>764</v>
      </c>
      <c r="Q11" s="73">
        <v>719</v>
      </c>
      <c r="R11" s="73">
        <v>688</v>
      </c>
      <c r="S11" s="82">
        <v>706</v>
      </c>
      <c r="T11" s="82">
        <v>708</v>
      </c>
      <c r="U11" s="82">
        <v>738</v>
      </c>
      <c r="V11" s="104">
        <v>736</v>
      </c>
      <c r="W11" s="2"/>
      <c r="X11" s="2"/>
      <c r="Y11" s="2"/>
      <c r="Z11" s="2"/>
    </row>
    <row r="12" spans="1:26" ht="18" customHeight="1" x14ac:dyDescent="0.25">
      <c r="A12" s="152" t="s">
        <v>77</v>
      </c>
      <c r="B12" s="153"/>
      <c r="C12" s="73">
        <v>67</v>
      </c>
      <c r="D12" s="73">
        <v>69</v>
      </c>
      <c r="E12" s="73">
        <v>90</v>
      </c>
      <c r="F12" s="73">
        <v>88</v>
      </c>
      <c r="G12" s="73">
        <v>61</v>
      </c>
      <c r="H12" s="73">
        <v>60</v>
      </c>
      <c r="I12" s="73">
        <v>68</v>
      </c>
      <c r="J12" s="73">
        <v>66</v>
      </c>
      <c r="K12" s="73">
        <v>74</v>
      </c>
      <c r="L12" s="73">
        <v>73</v>
      </c>
      <c r="M12" s="73">
        <v>92</v>
      </c>
      <c r="N12" s="73">
        <v>92</v>
      </c>
      <c r="O12" s="73">
        <v>94</v>
      </c>
      <c r="P12" s="73">
        <v>94</v>
      </c>
      <c r="Q12" s="73">
        <v>71</v>
      </c>
      <c r="R12" s="73">
        <v>69</v>
      </c>
      <c r="S12" s="82">
        <v>79</v>
      </c>
      <c r="T12" s="82">
        <v>79</v>
      </c>
      <c r="U12" s="82">
        <v>86</v>
      </c>
      <c r="V12" s="104">
        <v>85</v>
      </c>
      <c r="W12" s="2"/>
      <c r="X12" s="2"/>
      <c r="Y12" s="2"/>
      <c r="Z12" s="2"/>
    </row>
    <row r="13" spans="1:26" ht="18" customHeight="1" x14ac:dyDescent="0.25">
      <c r="A13" s="152" t="s">
        <v>78</v>
      </c>
      <c r="B13" s="153"/>
      <c r="C13" s="73">
        <v>31</v>
      </c>
      <c r="D13" s="73">
        <v>31</v>
      </c>
      <c r="E13" s="73">
        <v>19</v>
      </c>
      <c r="F13" s="73">
        <v>19</v>
      </c>
      <c r="G13" s="73">
        <v>25</v>
      </c>
      <c r="H13" s="73">
        <v>23</v>
      </c>
      <c r="I13" s="73">
        <v>28</v>
      </c>
      <c r="J13" s="73">
        <v>28</v>
      </c>
      <c r="K13" s="73">
        <v>31</v>
      </c>
      <c r="L13" s="73">
        <v>32</v>
      </c>
      <c r="M13" s="73">
        <v>32</v>
      </c>
      <c r="N13" s="73">
        <v>33</v>
      </c>
      <c r="O13" s="73">
        <v>36</v>
      </c>
      <c r="P13" s="73">
        <v>36</v>
      </c>
      <c r="Q13" s="73">
        <v>21</v>
      </c>
      <c r="R13" s="73">
        <v>21</v>
      </c>
      <c r="S13" s="82">
        <v>28</v>
      </c>
      <c r="T13" s="82">
        <v>28</v>
      </c>
      <c r="U13" s="82">
        <v>31</v>
      </c>
      <c r="V13" s="104">
        <v>31</v>
      </c>
      <c r="W13" s="2"/>
      <c r="X13" s="2"/>
      <c r="Y13" s="2"/>
      <c r="Z13" s="2"/>
    </row>
    <row r="14" spans="1:26" ht="18" customHeight="1" x14ac:dyDescent="0.25">
      <c r="A14" s="152" t="s">
        <v>79</v>
      </c>
      <c r="B14" s="153"/>
      <c r="C14" s="73">
        <v>1213</v>
      </c>
      <c r="D14" s="73">
        <v>1108</v>
      </c>
      <c r="E14" s="73">
        <v>1211</v>
      </c>
      <c r="F14" s="73">
        <v>1108</v>
      </c>
      <c r="G14" s="73">
        <v>1244</v>
      </c>
      <c r="H14" s="73">
        <v>1167</v>
      </c>
      <c r="I14" s="73">
        <v>1253</v>
      </c>
      <c r="J14" s="73">
        <v>1167</v>
      </c>
      <c r="K14" s="73">
        <v>1314</v>
      </c>
      <c r="L14" s="73">
        <v>1241</v>
      </c>
      <c r="M14" s="73">
        <v>1360</v>
      </c>
      <c r="N14" s="73">
        <v>1281</v>
      </c>
      <c r="O14" s="73">
        <v>1434</v>
      </c>
      <c r="P14" s="73">
        <v>1346</v>
      </c>
      <c r="Q14" s="73">
        <v>1260</v>
      </c>
      <c r="R14" s="73">
        <v>1198</v>
      </c>
      <c r="S14" s="82">
        <v>1278</v>
      </c>
      <c r="T14" s="82">
        <v>1231</v>
      </c>
      <c r="U14" s="82">
        <v>1467</v>
      </c>
      <c r="V14" s="104">
        <v>1395</v>
      </c>
      <c r="W14" s="2"/>
      <c r="X14" s="2"/>
      <c r="Y14" s="2"/>
      <c r="Z14" s="2"/>
    </row>
    <row r="15" spans="1:26" ht="18" customHeight="1" x14ac:dyDescent="0.25">
      <c r="A15" s="152" t="s">
        <v>80</v>
      </c>
      <c r="B15" s="153"/>
      <c r="C15" s="73">
        <v>76</v>
      </c>
      <c r="D15" s="73">
        <v>71</v>
      </c>
      <c r="E15" s="73">
        <v>67</v>
      </c>
      <c r="F15" s="73">
        <v>52</v>
      </c>
      <c r="G15" s="73">
        <v>73</v>
      </c>
      <c r="H15" s="73">
        <v>68</v>
      </c>
      <c r="I15" s="73">
        <v>49</v>
      </c>
      <c r="J15" s="73">
        <v>30</v>
      </c>
      <c r="K15" s="73">
        <v>54</v>
      </c>
      <c r="L15" s="73">
        <v>45</v>
      </c>
      <c r="M15" s="73">
        <v>62</v>
      </c>
      <c r="N15" s="73">
        <v>48</v>
      </c>
      <c r="O15" s="73">
        <v>57</v>
      </c>
      <c r="P15" s="73">
        <v>44</v>
      </c>
      <c r="Q15" s="73">
        <v>59</v>
      </c>
      <c r="R15" s="73">
        <v>45</v>
      </c>
      <c r="S15" s="82">
        <v>41</v>
      </c>
      <c r="T15" s="82">
        <v>34</v>
      </c>
      <c r="U15" s="82">
        <v>53</v>
      </c>
      <c r="V15" s="104">
        <v>45</v>
      </c>
      <c r="W15" s="2"/>
      <c r="X15" s="2"/>
      <c r="Y15" s="2"/>
      <c r="Z15" s="2"/>
    </row>
    <row r="16" spans="1:26" ht="18" customHeight="1" x14ac:dyDescent="0.25">
      <c r="A16" s="152" t="s">
        <v>81</v>
      </c>
      <c r="B16" s="153"/>
      <c r="C16" s="73">
        <v>107</v>
      </c>
      <c r="D16" s="73">
        <v>107</v>
      </c>
      <c r="E16" s="73">
        <v>77</v>
      </c>
      <c r="F16" s="73">
        <v>44</v>
      </c>
      <c r="G16" s="73">
        <v>100</v>
      </c>
      <c r="H16" s="73">
        <v>64</v>
      </c>
      <c r="I16" s="73">
        <v>78</v>
      </c>
      <c r="J16" s="73">
        <v>52</v>
      </c>
      <c r="K16" s="73">
        <v>74</v>
      </c>
      <c r="L16" s="73">
        <v>57</v>
      </c>
      <c r="M16" s="73">
        <v>76</v>
      </c>
      <c r="N16" s="73">
        <v>52</v>
      </c>
      <c r="O16" s="73">
        <v>57</v>
      </c>
      <c r="P16" s="73">
        <v>37</v>
      </c>
      <c r="Q16" s="73">
        <v>57</v>
      </c>
      <c r="R16" s="73">
        <v>37</v>
      </c>
      <c r="S16" s="82">
        <v>83</v>
      </c>
      <c r="T16" s="82">
        <v>57</v>
      </c>
      <c r="U16" s="82">
        <v>88</v>
      </c>
      <c r="V16" s="104">
        <v>65</v>
      </c>
      <c r="W16" s="2"/>
      <c r="X16" s="2"/>
      <c r="Y16" s="2"/>
      <c r="Z16" s="2"/>
    </row>
    <row r="17" spans="1:26" ht="18" customHeight="1" x14ac:dyDescent="0.25">
      <c r="A17" s="152" t="s">
        <v>82</v>
      </c>
      <c r="B17" s="153"/>
      <c r="C17" s="73">
        <v>5661</v>
      </c>
      <c r="D17" s="73">
        <v>5145</v>
      </c>
      <c r="E17" s="73">
        <v>5968</v>
      </c>
      <c r="F17" s="73">
        <v>5467</v>
      </c>
      <c r="G17" s="73">
        <v>5738</v>
      </c>
      <c r="H17" s="73">
        <v>5196</v>
      </c>
      <c r="I17" s="73">
        <v>5925</v>
      </c>
      <c r="J17" s="73">
        <v>5483</v>
      </c>
      <c r="K17" s="73">
        <v>5979</v>
      </c>
      <c r="L17" s="73">
        <v>5480</v>
      </c>
      <c r="M17" s="73">
        <v>6527</v>
      </c>
      <c r="N17" s="73">
        <v>6107</v>
      </c>
      <c r="O17" s="73">
        <v>6661</v>
      </c>
      <c r="P17" s="73">
        <v>6247</v>
      </c>
      <c r="Q17" s="73">
        <v>5580</v>
      </c>
      <c r="R17" s="73">
        <v>5205</v>
      </c>
      <c r="S17" s="82">
        <v>5757</v>
      </c>
      <c r="T17" s="82">
        <v>5417</v>
      </c>
      <c r="U17" s="82">
        <v>7142</v>
      </c>
      <c r="V17" s="104">
        <v>6604</v>
      </c>
      <c r="W17" s="2"/>
      <c r="X17" s="2"/>
      <c r="Y17" s="2"/>
      <c r="Z17" s="2"/>
    </row>
    <row r="18" spans="1:26" ht="18" customHeight="1" x14ac:dyDescent="0.25">
      <c r="A18" s="180" t="s">
        <v>28</v>
      </c>
      <c r="B18" s="6" t="s">
        <v>83</v>
      </c>
      <c r="C18" s="73">
        <v>463</v>
      </c>
      <c r="D18" s="73">
        <v>462</v>
      </c>
      <c r="E18" s="73">
        <v>452</v>
      </c>
      <c r="F18" s="73">
        <v>448</v>
      </c>
      <c r="G18" s="73">
        <v>462</v>
      </c>
      <c r="H18" s="73">
        <v>457</v>
      </c>
      <c r="I18" s="73">
        <v>542</v>
      </c>
      <c r="J18" s="73">
        <v>538</v>
      </c>
      <c r="K18" s="73">
        <v>522</v>
      </c>
      <c r="L18" s="73">
        <v>519</v>
      </c>
      <c r="M18" s="73">
        <v>501</v>
      </c>
      <c r="N18" s="73">
        <v>498</v>
      </c>
      <c r="O18" s="73">
        <v>518</v>
      </c>
      <c r="P18" s="73">
        <v>515</v>
      </c>
      <c r="Q18" s="73">
        <v>431</v>
      </c>
      <c r="R18" s="73">
        <v>430</v>
      </c>
      <c r="S18" s="82">
        <v>498</v>
      </c>
      <c r="T18" s="82">
        <v>496</v>
      </c>
      <c r="U18" s="82">
        <v>507</v>
      </c>
      <c r="V18" s="104">
        <v>498</v>
      </c>
      <c r="W18" s="2"/>
      <c r="X18" s="2"/>
      <c r="Y18" s="2"/>
      <c r="Z18" s="2"/>
    </row>
    <row r="19" spans="1:26" ht="18" customHeight="1" x14ac:dyDescent="0.25">
      <c r="A19" s="180"/>
      <c r="B19" s="6" t="s">
        <v>84</v>
      </c>
      <c r="C19" s="73">
        <v>88</v>
      </c>
      <c r="D19" s="73">
        <v>6</v>
      </c>
      <c r="E19" s="73">
        <v>60</v>
      </c>
      <c r="F19" s="73">
        <v>9</v>
      </c>
      <c r="G19" s="73">
        <v>66</v>
      </c>
      <c r="H19" s="73">
        <v>4</v>
      </c>
      <c r="I19" s="73">
        <v>80</v>
      </c>
      <c r="J19" s="73">
        <v>11</v>
      </c>
      <c r="K19" s="73">
        <v>68</v>
      </c>
      <c r="L19" s="73">
        <v>4</v>
      </c>
      <c r="M19" s="73">
        <v>86</v>
      </c>
      <c r="N19" s="73">
        <v>7</v>
      </c>
      <c r="O19" s="73">
        <v>73</v>
      </c>
      <c r="P19" s="73">
        <v>0</v>
      </c>
      <c r="Q19" s="73">
        <v>58</v>
      </c>
      <c r="R19" s="73">
        <v>0</v>
      </c>
      <c r="S19" s="82">
        <v>63</v>
      </c>
      <c r="T19" s="82">
        <v>0</v>
      </c>
      <c r="U19" s="82">
        <v>74</v>
      </c>
      <c r="V19" s="104">
        <v>2</v>
      </c>
      <c r="W19" s="2"/>
      <c r="X19" s="2"/>
      <c r="Y19" s="2"/>
      <c r="Z19" s="2"/>
    </row>
    <row r="20" spans="1:26" ht="18" customHeight="1" x14ac:dyDescent="0.25">
      <c r="A20" s="180"/>
      <c r="B20" s="6" t="s">
        <v>85</v>
      </c>
      <c r="C20" s="73" t="s">
        <v>39</v>
      </c>
      <c r="D20" s="73" t="s">
        <v>39</v>
      </c>
      <c r="E20" s="73">
        <v>0</v>
      </c>
      <c r="F20" s="73">
        <v>0</v>
      </c>
      <c r="G20" s="73">
        <v>0</v>
      </c>
      <c r="H20" s="73">
        <v>0</v>
      </c>
      <c r="I20" s="73">
        <v>1</v>
      </c>
      <c r="J20" s="73" t="s">
        <v>39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82">
        <v>0</v>
      </c>
      <c r="T20" s="82">
        <v>0</v>
      </c>
      <c r="U20" s="82">
        <v>0</v>
      </c>
      <c r="V20" s="104">
        <v>0</v>
      </c>
      <c r="W20" s="2"/>
      <c r="X20" s="2"/>
      <c r="Y20" s="2"/>
      <c r="Z20" s="2"/>
    </row>
    <row r="21" spans="1:26" ht="18" customHeight="1" x14ac:dyDescent="0.25">
      <c r="A21" s="181"/>
      <c r="B21" s="6" t="s">
        <v>86</v>
      </c>
      <c r="C21" s="73" t="s">
        <v>39</v>
      </c>
      <c r="D21" s="73" t="s">
        <v>39</v>
      </c>
      <c r="E21" s="73">
        <v>1</v>
      </c>
      <c r="F21" s="73">
        <v>0</v>
      </c>
      <c r="G21" s="73" t="s">
        <v>40</v>
      </c>
      <c r="H21" s="73" t="s">
        <v>40</v>
      </c>
      <c r="I21" s="73">
        <v>0</v>
      </c>
      <c r="J21" s="73" t="s">
        <v>39</v>
      </c>
      <c r="K21" s="73">
        <v>4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1</v>
      </c>
      <c r="R21" s="73">
        <v>0</v>
      </c>
      <c r="S21" s="82">
        <v>1</v>
      </c>
      <c r="T21" s="82">
        <v>0</v>
      </c>
      <c r="U21" s="82">
        <v>0</v>
      </c>
      <c r="V21" s="104">
        <v>0</v>
      </c>
      <c r="W21" s="2"/>
      <c r="X21" s="2"/>
      <c r="Y21" s="2"/>
      <c r="Z21" s="2"/>
    </row>
    <row r="22" spans="1:26" ht="18" customHeight="1" x14ac:dyDescent="0.25">
      <c r="A22" s="182" t="s">
        <v>87</v>
      </c>
      <c r="B22" s="183"/>
      <c r="C22" s="74">
        <v>8617</v>
      </c>
      <c r="D22" s="74">
        <v>7823</v>
      </c>
      <c r="E22" s="74">
        <v>8900</v>
      </c>
      <c r="F22" s="74">
        <v>8174</v>
      </c>
      <c r="G22" s="74">
        <v>8712</v>
      </c>
      <c r="H22" s="74">
        <v>7937</v>
      </c>
      <c r="I22" s="74">
        <v>8904</v>
      </c>
      <c r="J22" s="74">
        <v>8223</v>
      </c>
      <c r="K22" s="74">
        <f>SUM(K8:K21)</f>
        <v>8992</v>
      </c>
      <c r="L22" s="74">
        <f>SUM(L8:L21)</f>
        <v>8280</v>
      </c>
      <c r="M22" s="74">
        <v>9630</v>
      </c>
      <c r="N22" s="74">
        <v>8953</v>
      </c>
      <c r="O22" s="74">
        <f t="shared" ref="O22:T22" si="0">SUM(O8:O21)</f>
        <v>9739</v>
      </c>
      <c r="P22" s="74">
        <f t="shared" si="0"/>
        <v>9095</v>
      </c>
      <c r="Q22" s="74">
        <f t="shared" si="0"/>
        <v>8284</v>
      </c>
      <c r="R22" s="74">
        <f t="shared" si="0"/>
        <v>7698</v>
      </c>
      <c r="S22" s="81">
        <f t="shared" si="0"/>
        <v>8574</v>
      </c>
      <c r="T22" s="81">
        <f t="shared" si="0"/>
        <v>8057</v>
      </c>
      <c r="U22" s="81">
        <v>10218</v>
      </c>
      <c r="V22" s="105">
        <v>9466</v>
      </c>
      <c r="W22" s="2"/>
      <c r="X22" s="2"/>
      <c r="Y22" s="2"/>
      <c r="Z22" s="2"/>
    </row>
    <row r="23" spans="1:26" ht="18" customHeight="1" x14ac:dyDescent="0.25">
      <c r="A23" s="179" t="s">
        <v>96</v>
      </c>
      <c r="B23" s="179"/>
      <c r="C23" s="17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8" customHeight="1" x14ac:dyDescent="0.25"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8"/>
      <c r="R24" s="8"/>
      <c r="S24" s="8"/>
      <c r="T24" s="8"/>
      <c r="U24" s="8"/>
      <c r="V24" s="8"/>
    </row>
    <row r="25" spans="1:26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s="78" customFormat="1" ht="27" customHeight="1" x14ac:dyDescent="0.25">
      <c r="A26" s="184" t="s">
        <v>88</v>
      </c>
      <c r="B26" s="184"/>
      <c r="C26" s="13"/>
      <c r="D26" s="13"/>
      <c r="E26" s="13"/>
      <c r="F26" s="13"/>
      <c r="G26" s="13"/>
      <c r="H26" s="13"/>
      <c r="I26" s="13"/>
      <c r="J26" s="13"/>
      <c r="K26" s="13"/>
      <c r="L26" s="166" t="s">
        <v>110</v>
      </c>
      <c r="M26" s="167"/>
      <c r="N26" s="167"/>
      <c r="O26" s="167"/>
      <c r="P26" s="167"/>
      <c r="Q26" s="83"/>
      <c r="R26" s="83"/>
      <c r="S26" s="83"/>
      <c r="T26" s="83"/>
      <c r="U26" s="83"/>
      <c r="V26" s="83"/>
    </row>
    <row r="27" spans="1:26" s="78" customFormat="1" ht="27.75" customHeight="1" x14ac:dyDescent="0.25">
      <c r="A27" s="168" t="s">
        <v>89</v>
      </c>
      <c r="B27" s="168"/>
      <c r="C27" s="168"/>
      <c r="D27" s="84" t="s">
        <v>90</v>
      </c>
      <c r="E27" s="84" t="s">
        <v>3</v>
      </c>
      <c r="F27" s="84" t="s">
        <v>4</v>
      </c>
      <c r="G27" s="84" t="s">
        <v>5</v>
      </c>
      <c r="H27" s="84" t="s">
        <v>6</v>
      </c>
      <c r="I27" s="84" t="s">
        <v>7</v>
      </c>
      <c r="J27" s="84" t="s">
        <v>8</v>
      </c>
      <c r="K27" s="84" t="s">
        <v>9</v>
      </c>
      <c r="L27" s="84" t="s">
        <v>10</v>
      </c>
      <c r="M27" s="84" t="s">
        <v>11</v>
      </c>
      <c r="N27" s="84" t="s">
        <v>12</v>
      </c>
      <c r="O27" s="84" t="s">
        <v>13</v>
      </c>
      <c r="P27" s="85" t="s">
        <v>66</v>
      </c>
      <c r="Q27" s="86"/>
      <c r="R27" s="86"/>
      <c r="S27" s="86"/>
      <c r="T27" s="86"/>
      <c r="U27" s="86"/>
      <c r="V27" s="86"/>
    </row>
    <row r="28" spans="1:26" s="78" customFormat="1" ht="17.100000000000001" customHeight="1" x14ac:dyDescent="0.25">
      <c r="A28" s="175" t="s">
        <v>73</v>
      </c>
      <c r="B28" s="176"/>
      <c r="C28" s="177"/>
      <c r="D28" s="108">
        <v>1</v>
      </c>
      <c r="E28" s="109">
        <v>2</v>
      </c>
      <c r="F28" s="109">
        <v>4</v>
      </c>
      <c r="G28" s="109">
        <v>4</v>
      </c>
      <c r="H28" s="109">
        <v>2</v>
      </c>
      <c r="I28" s="109">
        <v>2</v>
      </c>
      <c r="J28" s="109">
        <v>0</v>
      </c>
      <c r="K28" s="109">
        <v>2</v>
      </c>
      <c r="L28" s="109">
        <v>4</v>
      </c>
      <c r="M28" s="109">
        <v>5</v>
      </c>
      <c r="N28" s="109">
        <v>3</v>
      </c>
      <c r="O28" s="109">
        <v>2</v>
      </c>
      <c r="P28" s="110">
        <v>31</v>
      </c>
    </row>
    <row r="29" spans="1:26" s="78" customFormat="1" ht="17.100000000000001" customHeight="1" x14ac:dyDescent="0.25">
      <c r="A29" s="178" t="s">
        <v>74</v>
      </c>
      <c r="B29" s="172"/>
      <c r="C29" s="173"/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104">
        <v>0</v>
      </c>
    </row>
    <row r="30" spans="1:26" s="78" customFormat="1" ht="17.100000000000001" customHeight="1" x14ac:dyDescent="0.25">
      <c r="A30" s="178" t="s">
        <v>75</v>
      </c>
      <c r="B30" s="172"/>
      <c r="C30" s="173"/>
      <c r="D30" s="82">
        <v>1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111">
        <v>1</v>
      </c>
    </row>
    <row r="31" spans="1:26" s="78" customFormat="1" ht="17.100000000000001" customHeight="1" x14ac:dyDescent="0.25">
      <c r="A31" s="178" t="s">
        <v>76</v>
      </c>
      <c r="B31" s="172"/>
      <c r="C31" s="173"/>
      <c r="D31" s="109">
        <v>46</v>
      </c>
      <c r="E31" s="109">
        <v>54</v>
      </c>
      <c r="F31" s="109">
        <v>60</v>
      </c>
      <c r="G31" s="109">
        <v>54</v>
      </c>
      <c r="H31" s="109">
        <v>58</v>
      </c>
      <c r="I31" s="109">
        <v>74</v>
      </c>
      <c r="J31" s="109">
        <v>57</v>
      </c>
      <c r="K31" s="109">
        <v>64</v>
      </c>
      <c r="L31" s="109">
        <v>53</v>
      </c>
      <c r="M31" s="109">
        <v>67</v>
      </c>
      <c r="N31" s="109">
        <v>68</v>
      </c>
      <c r="O31" s="109">
        <v>83</v>
      </c>
      <c r="P31" s="111">
        <v>738</v>
      </c>
    </row>
    <row r="32" spans="1:26" s="78" customFormat="1" ht="17.100000000000001" customHeight="1" x14ac:dyDescent="0.25">
      <c r="A32" s="178" t="s">
        <v>77</v>
      </c>
      <c r="B32" s="172"/>
      <c r="C32" s="173"/>
      <c r="D32" s="108">
        <v>6</v>
      </c>
      <c r="E32" s="109">
        <v>6</v>
      </c>
      <c r="F32" s="109">
        <v>5</v>
      </c>
      <c r="G32" s="108">
        <v>9</v>
      </c>
      <c r="H32" s="109">
        <v>7</v>
      </c>
      <c r="I32" s="108">
        <v>9</v>
      </c>
      <c r="J32" s="109">
        <v>9</v>
      </c>
      <c r="K32" s="109">
        <v>6</v>
      </c>
      <c r="L32" s="109">
        <v>5</v>
      </c>
      <c r="M32" s="109">
        <v>12</v>
      </c>
      <c r="N32" s="109">
        <v>7</v>
      </c>
      <c r="O32" s="109">
        <v>5</v>
      </c>
      <c r="P32" s="111">
        <v>86</v>
      </c>
    </row>
    <row r="33" spans="1:16" s="78" customFormat="1" ht="17.100000000000001" customHeight="1" x14ac:dyDescent="0.25">
      <c r="A33" s="178" t="s">
        <v>78</v>
      </c>
      <c r="B33" s="172"/>
      <c r="C33" s="173"/>
      <c r="D33" s="108">
        <v>2</v>
      </c>
      <c r="E33" s="108">
        <v>0</v>
      </c>
      <c r="F33" s="109">
        <v>2</v>
      </c>
      <c r="G33" s="109">
        <v>4</v>
      </c>
      <c r="H33" s="109">
        <v>3</v>
      </c>
      <c r="I33" s="109">
        <v>3</v>
      </c>
      <c r="J33" s="109">
        <v>3</v>
      </c>
      <c r="K33" s="109">
        <v>2</v>
      </c>
      <c r="L33" s="109">
        <v>1</v>
      </c>
      <c r="M33" s="109">
        <v>5</v>
      </c>
      <c r="N33" s="109">
        <v>4</v>
      </c>
      <c r="O33" s="108">
        <v>2</v>
      </c>
      <c r="P33" s="111">
        <v>31</v>
      </c>
    </row>
    <row r="34" spans="1:16" s="78" customFormat="1" ht="17.100000000000001" customHeight="1" x14ac:dyDescent="0.25">
      <c r="A34" s="178" t="s">
        <v>79</v>
      </c>
      <c r="B34" s="172"/>
      <c r="C34" s="173"/>
      <c r="D34" s="109">
        <v>114</v>
      </c>
      <c r="E34" s="109">
        <v>112</v>
      </c>
      <c r="F34" s="109">
        <v>103</v>
      </c>
      <c r="G34" s="109">
        <v>111</v>
      </c>
      <c r="H34" s="109">
        <v>119</v>
      </c>
      <c r="I34" s="109">
        <v>103</v>
      </c>
      <c r="J34" s="109">
        <v>124</v>
      </c>
      <c r="K34" s="109">
        <v>111</v>
      </c>
      <c r="L34" s="109">
        <v>108</v>
      </c>
      <c r="M34" s="109">
        <v>167</v>
      </c>
      <c r="N34" s="109">
        <v>132</v>
      </c>
      <c r="O34" s="109">
        <v>163</v>
      </c>
      <c r="P34" s="111">
        <v>1467</v>
      </c>
    </row>
    <row r="35" spans="1:16" s="78" customFormat="1" ht="17.100000000000001" customHeight="1" x14ac:dyDescent="0.25">
      <c r="A35" s="178" t="s">
        <v>80</v>
      </c>
      <c r="B35" s="172"/>
      <c r="C35" s="173"/>
      <c r="D35" s="109">
        <v>3</v>
      </c>
      <c r="E35" s="108">
        <v>3</v>
      </c>
      <c r="F35" s="109">
        <v>3</v>
      </c>
      <c r="G35" s="109">
        <v>6</v>
      </c>
      <c r="H35" s="109">
        <v>1</v>
      </c>
      <c r="I35" s="109">
        <v>6</v>
      </c>
      <c r="J35" s="109">
        <v>7</v>
      </c>
      <c r="K35" s="109">
        <v>3</v>
      </c>
      <c r="L35" s="109">
        <v>4</v>
      </c>
      <c r="M35" s="109">
        <v>6</v>
      </c>
      <c r="N35" s="109">
        <v>3</v>
      </c>
      <c r="O35" s="109">
        <v>8</v>
      </c>
      <c r="P35" s="111">
        <v>53</v>
      </c>
    </row>
    <row r="36" spans="1:16" s="78" customFormat="1" ht="17.100000000000001" customHeight="1" x14ac:dyDescent="0.25">
      <c r="A36" s="178" t="s">
        <v>81</v>
      </c>
      <c r="B36" s="172"/>
      <c r="C36" s="173"/>
      <c r="D36" s="109">
        <v>3</v>
      </c>
      <c r="E36" s="109">
        <v>7</v>
      </c>
      <c r="F36" s="109">
        <v>7</v>
      </c>
      <c r="G36" s="109">
        <v>5</v>
      </c>
      <c r="H36" s="109">
        <v>5</v>
      </c>
      <c r="I36" s="109">
        <v>12</v>
      </c>
      <c r="J36" s="109">
        <v>7</v>
      </c>
      <c r="K36" s="109">
        <v>7</v>
      </c>
      <c r="L36" s="109">
        <v>14</v>
      </c>
      <c r="M36" s="109">
        <v>9</v>
      </c>
      <c r="N36" s="109">
        <v>9</v>
      </c>
      <c r="O36" s="109">
        <v>3</v>
      </c>
      <c r="P36" s="111">
        <v>88</v>
      </c>
    </row>
    <row r="37" spans="1:16" s="78" customFormat="1" ht="17.100000000000001" customHeight="1" x14ac:dyDescent="0.25">
      <c r="A37" s="178" t="s">
        <v>82</v>
      </c>
      <c r="B37" s="172"/>
      <c r="C37" s="173"/>
      <c r="D37" s="109">
        <v>579</v>
      </c>
      <c r="E37" s="109">
        <v>496</v>
      </c>
      <c r="F37" s="109">
        <v>537</v>
      </c>
      <c r="G37" s="109">
        <v>477</v>
      </c>
      <c r="H37" s="109">
        <v>532</v>
      </c>
      <c r="I37" s="109">
        <v>580</v>
      </c>
      <c r="J37" s="109">
        <v>802</v>
      </c>
      <c r="K37" s="109">
        <v>731</v>
      </c>
      <c r="L37" s="109">
        <v>603</v>
      </c>
      <c r="M37" s="109">
        <v>586</v>
      </c>
      <c r="N37" s="109">
        <v>526</v>
      </c>
      <c r="O37" s="109">
        <v>693</v>
      </c>
      <c r="P37" s="111">
        <v>7142</v>
      </c>
    </row>
    <row r="38" spans="1:16" s="78" customFormat="1" ht="17.100000000000001" customHeight="1" x14ac:dyDescent="0.25">
      <c r="A38" s="170" t="s">
        <v>28</v>
      </c>
      <c r="B38" s="172" t="s">
        <v>83</v>
      </c>
      <c r="C38" s="173"/>
      <c r="D38" s="109">
        <v>39</v>
      </c>
      <c r="E38" s="109">
        <v>31</v>
      </c>
      <c r="F38" s="109">
        <v>39</v>
      </c>
      <c r="G38" s="109">
        <v>38</v>
      </c>
      <c r="H38" s="109">
        <v>26</v>
      </c>
      <c r="I38" s="109">
        <v>37</v>
      </c>
      <c r="J38" s="109">
        <v>45</v>
      </c>
      <c r="K38" s="109">
        <v>43</v>
      </c>
      <c r="L38" s="109">
        <v>56</v>
      </c>
      <c r="M38" s="109">
        <v>46</v>
      </c>
      <c r="N38" s="109">
        <v>60</v>
      </c>
      <c r="O38" s="109">
        <v>47</v>
      </c>
      <c r="P38" s="111">
        <v>507</v>
      </c>
    </row>
    <row r="39" spans="1:16" s="78" customFormat="1" ht="17.100000000000001" customHeight="1" x14ac:dyDescent="0.25">
      <c r="A39" s="170"/>
      <c r="B39" s="172" t="s">
        <v>84</v>
      </c>
      <c r="C39" s="174"/>
      <c r="D39" s="109">
        <v>1</v>
      </c>
      <c r="E39" s="109">
        <v>2</v>
      </c>
      <c r="F39" s="109">
        <v>2</v>
      </c>
      <c r="G39" s="109">
        <v>1</v>
      </c>
      <c r="H39" s="109">
        <v>9</v>
      </c>
      <c r="I39" s="109">
        <v>10</v>
      </c>
      <c r="J39" s="109">
        <v>15</v>
      </c>
      <c r="K39" s="109">
        <v>6</v>
      </c>
      <c r="L39" s="109">
        <v>12</v>
      </c>
      <c r="M39" s="109">
        <v>5</v>
      </c>
      <c r="N39" s="109">
        <v>4</v>
      </c>
      <c r="O39" s="109">
        <v>7</v>
      </c>
      <c r="P39" s="111">
        <v>74</v>
      </c>
    </row>
    <row r="40" spans="1:16" s="78" customFormat="1" ht="17.100000000000001" customHeight="1" x14ac:dyDescent="0.25">
      <c r="A40" s="170"/>
      <c r="B40" s="172" t="s">
        <v>85</v>
      </c>
      <c r="C40" s="173"/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104">
        <v>0</v>
      </c>
    </row>
    <row r="41" spans="1:16" s="78" customFormat="1" ht="17.100000000000001" customHeight="1" x14ac:dyDescent="0.25">
      <c r="A41" s="171"/>
      <c r="B41" s="172" t="s">
        <v>86</v>
      </c>
      <c r="C41" s="174"/>
      <c r="D41" s="82">
        <v>0</v>
      </c>
      <c r="E41" s="82">
        <v>0</v>
      </c>
      <c r="F41" s="108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111">
        <v>0</v>
      </c>
    </row>
    <row r="42" spans="1:16" s="78" customFormat="1" ht="17.100000000000001" customHeight="1" x14ac:dyDescent="0.25">
      <c r="A42" s="163" t="s">
        <v>87</v>
      </c>
      <c r="B42" s="164"/>
      <c r="C42" s="165"/>
      <c r="D42" s="112">
        <v>795</v>
      </c>
      <c r="E42" s="112">
        <v>713</v>
      </c>
      <c r="F42" s="112">
        <v>762</v>
      </c>
      <c r="G42" s="112">
        <v>709</v>
      </c>
      <c r="H42" s="112">
        <v>762</v>
      </c>
      <c r="I42" s="112">
        <v>836</v>
      </c>
      <c r="J42" s="112">
        <v>1069</v>
      </c>
      <c r="K42" s="112">
        <v>975</v>
      </c>
      <c r="L42" s="112">
        <v>860</v>
      </c>
      <c r="M42" s="112">
        <v>908</v>
      </c>
      <c r="N42" s="112">
        <v>816</v>
      </c>
      <c r="O42" s="112">
        <v>1013</v>
      </c>
      <c r="P42" s="113">
        <v>10218</v>
      </c>
    </row>
    <row r="43" spans="1:16" ht="20.25" customHeight="1" x14ac:dyDescent="0.25">
      <c r="A43" s="179" t="s">
        <v>96</v>
      </c>
      <c r="B43" s="179"/>
      <c r="C43" s="179"/>
    </row>
  </sheetData>
  <mergeCells count="66">
    <mergeCell ref="S4:S6"/>
    <mergeCell ref="T4:T6"/>
    <mergeCell ref="A43:C43"/>
    <mergeCell ref="A34:C34"/>
    <mergeCell ref="A35:C35"/>
    <mergeCell ref="A36:C36"/>
    <mergeCell ref="A37:C37"/>
    <mergeCell ref="A31:C31"/>
    <mergeCell ref="A32:C32"/>
    <mergeCell ref="A17:B17"/>
    <mergeCell ref="A33:C33"/>
    <mergeCell ref="A18:A21"/>
    <mergeCell ref="A22:B22"/>
    <mergeCell ref="A23:C23"/>
    <mergeCell ref="A26:B26"/>
    <mergeCell ref="A12:B12"/>
    <mergeCell ref="U3:V3"/>
    <mergeCell ref="U4:U6"/>
    <mergeCell ref="V4:V6"/>
    <mergeCell ref="A42:C42"/>
    <mergeCell ref="L26:P26"/>
    <mergeCell ref="A27:C27"/>
    <mergeCell ref="B24:P24"/>
    <mergeCell ref="A38:A41"/>
    <mergeCell ref="B38:C38"/>
    <mergeCell ref="B39:C39"/>
    <mergeCell ref="B40:C40"/>
    <mergeCell ref="B41:C41"/>
    <mergeCell ref="A28:C28"/>
    <mergeCell ref="A29:C29"/>
    <mergeCell ref="A30:C30"/>
    <mergeCell ref="S3:T3"/>
    <mergeCell ref="A13:B13"/>
    <mergeCell ref="A14:B14"/>
    <mergeCell ref="A15:B15"/>
    <mergeCell ref="A16:B16"/>
    <mergeCell ref="A10:B10"/>
    <mergeCell ref="A11:B11"/>
    <mergeCell ref="A8:B8"/>
    <mergeCell ref="E3:F3"/>
    <mergeCell ref="A9:B9"/>
    <mergeCell ref="A2:C2"/>
    <mergeCell ref="A3:B6"/>
    <mergeCell ref="C3:D3"/>
    <mergeCell ref="E4:E6"/>
    <mergeCell ref="F4:F6"/>
    <mergeCell ref="C4:C6"/>
    <mergeCell ref="D4:D6"/>
    <mergeCell ref="M4:M6"/>
    <mergeCell ref="N4:N6"/>
    <mergeCell ref="M3:N3"/>
    <mergeCell ref="G3:H3"/>
    <mergeCell ref="I3:J3"/>
    <mergeCell ref="K3:L3"/>
    <mergeCell ref="I4:I6"/>
    <mergeCell ref="J4:J6"/>
    <mergeCell ref="K4:K6"/>
    <mergeCell ref="L4:L6"/>
    <mergeCell ref="H4:H6"/>
    <mergeCell ref="G4:G6"/>
    <mergeCell ref="Q3:R3"/>
    <mergeCell ref="Q4:Q6"/>
    <mergeCell ref="R4:R6"/>
    <mergeCell ref="P4:P6"/>
    <mergeCell ref="O4:O6"/>
    <mergeCell ref="O3:P3"/>
  </mergeCells>
  <phoneticPr fontId="2"/>
  <pageMargins left="0.77" right="0.15748031496062992" top="0.64" bottom="0.52" header="0.51181102362204722" footer="0.51181102362204722"/>
  <pageSetup paperSize="9" scale="65" firstPageNumber="110" orientation="landscape" useFirstPageNumber="1" r:id="rId1"/>
  <headerFooter alignWithMargins="0"/>
  <ignoredErrors>
    <ignoredError sqref="S22:T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火災件数</vt:lpstr>
      <vt:lpstr>救急出動件数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2024-03-22T09:06:49Z</dcterms:created>
  <dcterms:modified xsi:type="dcterms:W3CDTF">2024-03-22T09:06:58Z</dcterms:modified>
</cp:coreProperties>
</file>