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7980" yWindow="-30" windowWidth="8010" windowHeight="9690"/>
  </bookViews>
  <sheets>
    <sheet name="幼稚園の状況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3" i="8" l="1"/>
  <c r="H32" i="8"/>
  <c r="H30" i="8"/>
  <c r="H29" i="8"/>
  <c r="H27" i="8"/>
  <c r="H26" i="8"/>
  <c r="H24" i="8"/>
  <c r="H23" i="8"/>
  <c r="H21" i="8"/>
  <c r="H20" i="8"/>
  <c r="H18" i="8"/>
  <c r="H17" i="8"/>
  <c r="H15" i="8"/>
  <c r="H14" i="8"/>
  <c r="H12" i="8"/>
  <c r="H11" i="8"/>
  <c r="H9" i="8"/>
  <c r="E9" i="8"/>
  <c r="H8" i="8"/>
  <c r="E8" i="8"/>
  <c r="H5" i="8"/>
</calcChain>
</file>

<file path=xl/sharedStrings.xml><?xml version="1.0" encoding="utf-8"?>
<sst xmlns="http://schemas.openxmlformats.org/spreadsheetml/2006/main" count="28" uniqueCount="24">
  <si>
    <t>30年</t>
    <rPh sb="2" eb="3">
      <t>ネン</t>
    </rPh>
    <phoneticPr fontId="3"/>
  </si>
  <si>
    <t>１学級当たりの幼児数</t>
    <rPh sb="1" eb="3">
      <t>ガッキュウ</t>
    </rPh>
    <rPh sb="3" eb="4">
      <t>ア</t>
    </rPh>
    <rPh sb="7" eb="10">
      <t>ヨウジスウ</t>
    </rPh>
    <phoneticPr fontId="3"/>
  </si>
  <si>
    <t>女</t>
    <rPh sb="0" eb="1">
      <t>オンナ</t>
    </rPh>
    <phoneticPr fontId="3"/>
  </si>
  <si>
    <t>教職員数</t>
    <rPh sb="0" eb="1">
      <t>キョウ</t>
    </rPh>
    <rPh sb="1" eb="4">
      <t>ショクインスウ</t>
    </rPh>
    <phoneticPr fontId="3"/>
  </si>
  <si>
    <t>学級数</t>
    <rPh sb="0" eb="3">
      <t>ガッキュウスウ</t>
    </rPh>
    <phoneticPr fontId="3"/>
  </si>
  <si>
    <t>人</t>
    <rPh sb="0" eb="1">
      <t>ニン</t>
    </rPh>
    <phoneticPr fontId="3"/>
  </si>
  <si>
    <t>資料：こども未来室</t>
    <rPh sb="6" eb="8">
      <t>ミライ</t>
    </rPh>
    <rPh sb="8" eb="9">
      <t>シツ</t>
    </rPh>
    <phoneticPr fontId="3"/>
  </si>
  <si>
    <t>総数</t>
    <rPh sb="0" eb="2">
      <t>ソウスウ</t>
    </rPh>
    <phoneticPr fontId="3"/>
  </si>
  <si>
    <t>年次</t>
    <rPh sb="0" eb="2">
      <t>ネンジ</t>
    </rPh>
    <phoneticPr fontId="3"/>
  </si>
  <si>
    <t>園数</t>
    <rPh sb="0" eb="1">
      <t>エン</t>
    </rPh>
    <rPh sb="1" eb="2">
      <t>スウ</t>
    </rPh>
    <phoneticPr fontId="3"/>
  </si>
  <si>
    <t>幼児数</t>
    <rPh sb="0" eb="2">
      <t>ヨウジ</t>
    </rPh>
    <rPh sb="2" eb="3">
      <t>スウ</t>
    </rPh>
    <phoneticPr fontId="3"/>
  </si>
  <si>
    <t>男</t>
    <rPh sb="0" eb="1">
      <t>オ</t>
    </rPh>
    <phoneticPr fontId="3"/>
  </si>
  <si>
    <t>学級</t>
    <rPh sb="0" eb="2">
      <t>ガッキュウ</t>
    </rPh>
    <phoneticPr fontId="3"/>
  </si>
  <si>
    <t>29年</t>
    <rPh sb="2" eb="3">
      <t>ネン</t>
    </rPh>
    <phoneticPr fontId="3"/>
  </si>
  <si>
    <t>(各年５月１日現在）</t>
    <rPh sb="1" eb="3">
      <t>カクネン</t>
    </rPh>
    <rPh sb="4" eb="5">
      <t>ガツ</t>
    </rPh>
    <rPh sb="6" eb="7">
      <t>ヒ</t>
    </rPh>
    <rPh sb="7" eb="9">
      <t>ゲンザイ</t>
    </rPh>
    <phoneticPr fontId="3"/>
  </si>
  <si>
    <t>7年</t>
    <rPh sb="1" eb="2">
      <t>ネン</t>
    </rPh>
    <phoneticPr fontId="3"/>
  </si>
  <si>
    <t>（注）（　）は私立幼稚園</t>
    <rPh sb="1" eb="2">
      <t>チュウ</t>
    </rPh>
    <rPh sb="7" eb="9">
      <t>シリツ</t>
    </rPh>
    <rPh sb="9" eb="12">
      <t>ヨウチエン</t>
    </rPh>
    <phoneticPr fontId="3"/>
  </si>
  <si>
    <t>令和元年</t>
    <rPh sb="0" eb="2">
      <t>レイワ</t>
    </rPh>
    <rPh sb="2" eb="4">
      <t>ガンネン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</si>
  <si>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</si>
  <si>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</si>
  <si>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</si>
  <si>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</si>
  <si>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</si>
  <si>
    <t>平成28年</t>
    <rPh sb="0" eb="2">
      <t>ヘイセイ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</si>
</sst>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\(#,##0\)"/>
    <numFmt numFmtId="178" formatCode="0.0_);[Red]\(0.0\)"/>
    <numFmt numFmtId="179" formatCode="\(0.0\)"/>
    <numFmt numFmtId="180" formatCode="#,##0.0_);\(#,##0.0\)"/>
    <numFmt numFmtId="181" formatCode="0.0_ "/>
  </numFmts>
  <fonts count="7" x14ac:knownFonts="1">
    <font>
      <sz val="11"/>
      <name val="ＭＳ Ｐゴシック"/>
      <family val="3"/>
    </font>
    <font>
      <sz val="6.3"/>
      <name val="ＭＳ 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Meiryo UI"/>
      <family val="3"/>
    </font>
    <font>
      <sz val="10"/>
      <name val="Meiryo UI"/>
      <family val="3"/>
    </font>
    <font>
      <sz val="11"/>
      <name val="Meiryo UI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Protection="1">
      <alignment vertical="center"/>
    </xf>
    <xf numFmtId="0" fontId="5" fillId="0" borderId="3" xfId="0" applyFont="1" applyFill="1" applyBorder="1" applyAlignment="1" applyProtection="1">
      <alignment horizontal="right" vertical="center" justifyLastLine="1"/>
    </xf>
    <xf numFmtId="0" fontId="4" fillId="0" borderId="4" xfId="0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4" fillId="0" borderId="0" xfId="0" applyFont="1" applyFill="1" applyProtection="1">
      <alignment vertical="center"/>
    </xf>
    <xf numFmtId="176" fontId="4" fillId="0" borderId="0" xfId="11" applyNumberFormat="1" applyFont="1" applyFill="1" applyProtection="1"/>
    <xf numFmtId="0" fontId="4" fillId="0" borderId="7" xfId="0" applyFont="1" applyFill="1" applyBorder="1" applyAlignment="1" applyProtection="1">
      <alignment horizontal="distributed" vertical="center" justifyLastLine="1"/>
    </xf>
    <xf numFmtId="0" fontId="5" fillId="0" borderId="0" xfId="0" applyFont="1" applyFill="1" applyBorder="1" applyAlignment="1" applyProtection="1">
      <alignment horizontal="right" vertical="center" justifyLastLine="1"/>
    </xf>
    <xf numFmtId="38" fontId="4" fillId="0" borderId="0" xfId="12" quotePrefix="1" applyFont="1" applyFill="1" applyBorder="1" applyProtection="1">
      <alignment vertical="center"/>
    </xf>
    <xf numFmtId="177" fontId="4" fillId="0" borderId="0" xfId="12" applyNumberFormat="1" applyFont="1" applyFill="1" applyBorder="1" applyProtection="1">
      <alignment vertical="center"/>
    </xf>
    <xf numFmtId="38" fontId="4" fillId="0" borderId="0" xfId="12" applyFont="1" applyFill="1" applyBorder="1" applyProtection="1">
      <alignment vertical="center"/>
    </xf>
    <xf numFmtId="177" fontId="4" fillId="0" borderId="8" xfId="12" applyNumberFormat="1" applyFont="1" applyFill="1" applyBorder="1" applyProtection="1">
      <alignment vertical="center"/>
    </xf>
    <xf numFmtId="38" fontId="4" fillId="0" borderId="8" xfId="12" applyFont="1" applyFill="1" applyBorder="1" applyProtection="1">
      <alignment vertical="center"/>
    </xf>
    <xf numFmtId="177" fontId="4" fillId="0" borderId="0" xfId="12" applyNumberFormat="1" applyFont="1" applyFill="1" applyProtection="1">
      <alignment vertical="center"/>
    </xf>
    <xf numFmtId="38" fontId="4" fillId="0" borderId="0" xfId="12" applyFont="1" applyFill="1" applyBorder="1" applyProtection="1">
      <alignment vertical="center"/>
      <protection locked="0"/>
    </xf>
    <xf numFmtId="177" fontId="4" fillId="0" borderId="9" xfId="12" applyNumberFormat="1" applyFont="1" applyFill="1" applyBorder="1" applyProtection="1">
      <alignment vertical="center"/>
      <protection locked="0"/>
    </xf>
    <xf numFmtId="0" fontId="6" fillId="0" borderId="0" xfId="0" applyFont="1" applyFill="1" applyProtection="1">
      <alignment vertical="center"/>
    </xf>
    <xf numFmtId="38" fontId="6" fillId="0" borderId="0" xfId="12" applyFont="1" applyFill="1" applyBorder="1" applyProtection="1">
      <alignment vertical="center"/>
    </xf>
    <xf numFmtId="0" fontId="5" fillId="0" borderId="13" xfId="0" applyFont="1" applyFill="1" applyBorder="1" applyAlignment="1" applyProtection="1">
      <alignment horizontal="right" vertical="center" justifyLastLine="1"/>
    </xf>
    <xf numFmtId="178" fontId="4" fillId="0" borderId="13" xfId="0" applyNumberFormat="1" applyFont="1" applyFill="1" applyBorder="1" applyProtection="1">
      <alignment vertical="center"/>
    </xf>
    <xf numFmtId="179" fontId="4" fillId="0" borderId="13" xfId="0" applyNumberFormat="1" applyFont="1" applyFill="1" applyBorder="1" applyProtection="1">
      <alignment vertical="center"/>
    </xf>
    <xf numFmtId="180" fontId="4" fillId="0" borderId="13" xfId="0" applyNumberFormat="1" applyFont="1" applyFill="1" applyBorder="1" applyProtection="1">
      <alignment vertical="center"/>
    </xf>
    <xf numFmtId="181" fontId="4" fillId="0" borderId="13" xfId="0" applyNumberFormat="1" applyFont="1" applyFill="1" applyBorder="1" applyProtection="1">
      <alignment vertical="center"/>
    </xf>
    <xf numFmtId="181" fontId="4" fillId="0" borderId="13" xfId="0" applyNumberFormat="1" applyFont="1" applyFill="1" applyBorder="1" applyAlignment="1" applyProtection="1">
      <alignment vertical="center" shrinkToFit="1"/>
    </xf>
    <xf numFmtId="179" fontId="4" fillId="0" borderId="13" xfId="0" applyNumberFormat="1" applyFont="1" applyFill="1" applyBorder="1" applyAlignment="1" applyProtection="1">
      <alignment vertical="center" shrinkToFit="1"/>
    </xf>
    <xf numFmtId="181" fontId="4" fillId="0" borderId="13" xfId="0" applyNumberFormat="1" applyFont="1" applyFill="1" applyBorder="1" applyAlignment="1" applyProtection="1">
      <alignment vertical="center" shrinkToFit="1"/>
      <protection locked="0"/>
    </xf>
    <xf numFmtId="179" fontId="4" fillId="0" borderId="14" xfId="0" applyNumberFormat="1" applyFont="1" applyFill="1" applyBorder="1" applyAlignment="1" applyProtection="1">
      <alignment vertical="center" shrinkToFit="1"/>
      <protection locked="0"/>
    </xf>
    <xf numFmtId="0" fontId="6" fillId="0" borderId="9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distributed" justifyLastLine="1"/>
    </xf>
    <xf numFmtId="0" fontId="4" fillId="0" borderId="1" xfId="0" applyFont="1" applyFill="1" applyBorder="1" applyAlignment="1" applyProtection="1">
      <alignment horizontal="distributed" vertical="center" justifyLastLine="1"/>
    </xf>
    <xf numFmtId="0" fontId="4" fillId="0" borderId="2" xfId="0" applyFont="1" applyFill="1" applyBorder="1" applyAlignment="1" applyProtection="1">
      <alignment horizontal="distributed" vertical="center" justifyLastLine="1"/>
    </xf>
    <xf numFmtId="0" fontId="4" fillId="0" borderId="6" xfId="0" applyFont="1" applyFill="1" applyBorder="1" applyAlignment="1" applyProtection="1">
      <alignment horizontal="distributed" vertical="center" justifyLastLine="1"/>
    </xf>
    <xf numFmtId="0" fontId="4" fillId="0" borderId="7" xfId="0" applyFont="1" applyFill="1" applyBorder="1" applyAlignment="1" applyProtection="1">
      <alignment horizontal="distributed" vertical="center" justifyLastLine="1"/>
    </xf>
    <xf numFmtId="0" fontId="4" fillId="0" borderId="11" xfId="0" applyFont="1" applyFill="1" applyBorder="1" applyAlignment="1" applyProtection="1">
      <alignment horizontal="distributed" vertical="center" wrapText="1"/>
    </xf>
    <xf numFmtId="0" fontId="4" fillId="0" borderId="12" xfId="0" applyFont="1" applyFill="1" applyBorder="1" applyAlignment="1" applyProtection="1">
      <alignment horizontal="distributed" vertical="center" wrapText="1"/>
    </xf>
  </cellXfs>
  <cellStyles count="13">
    <cellStyle name="桁区切り" xfId="12" builtinId="6"/>
    <cellStyle name="桁区切り 2" xfId="1"/>
    <cellStyle name="桁区切り 2 2" xfId="2"/>
    <cellStyle name="桁区切り 3" xfId="3"/>
    <cellStyle name="桁区切り 4" xfId="4"/>
    <cellStyle name="桁区切り 5" xfId="5"/>
    <cellStyle name="標準" xfId="0" builtinId="0"/>
    <cellStyle name="標準 2" xfId="6"/>
    <cellStyle name="標準 2 2" xfId="7"/>
    <cellStyle name="標準 3" xfId="8"/>
    <cellStyle name="標準 4" xfId="9"/>
    <cellStyle name="標準 5" xfId="10"/>
    <cellStyle name="標準_0090-0091小学校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74700" cy="319405"/>
    <xdr:sp macro="" textlink="">
      <xdr:nvSpPr>
        <xdr:cNvPr id="5" name="Text Box 1"/>
        <xdr:cNvSpPr txBox="1">
          <a:spLocks noChangeArrowheads="1"/>
        </xdr:cNvSpPr>
      </xdr:nvSpPr>
      <xdr:spPr>
        <a:xfrm>
          <a:off x="0" y="0"/>
          <a:ext cx="774700" cy="319405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FFFFFF">
                <a:gamma/>
                <a:shade val="46275"/>
                <a:invGamma/>
              </a:srgbClr>
            </a:gs>
          </a:gsLst>
          <a:lin ang="5400000" scaled="1"/>
          <a:tileRect/>
        </a:gradFill>
        <a:ln w="9525">
          <a:noFill/>
          <a:miter lim="800000"/>
          <a:headEnd/>
          <a:tailEnd/>
        </a:ln>
      </xdr:spPr>
      <xdr:txBody>
        <a:bodyPr vertOverflow="overflow" horzOverflow="overflow" wrap="square" lIns="27432" tIns="22860" rIns="27432" bIns="0" anchor="t" upright="1">
          <a:spAutoFit/>
        </a:bodyPr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Meiryo UI"/>
              <a:ea typeface="Meiryo UI"/>
              <a:cs typeface="Meiryo UI"/>
            </a:rPr>
            <a:t>幼稚園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="60" zoomScaleNormal="90" workbookViewId="0"/>
  </sheetViews>
  <sheetFormatPr defaultColWidth="9" defaultRowHeight="13.5" x14ac:dyDescent="0.15"/>
  <cols>
    <col min="1" max="1" width="11.75" style="1" customWidth="1"/>
    <col min="2" max="2" width="9" style="1"/>
    <col min="3" max="3" width="10" style="1" customWidth="1"/>
    <col min="4" max="4" width="9" style="1"/>
    <col min="5" max="7" width="9.375" style="1" customWidth="1"/>
    <col min="8" max="8" width="9.5" style="1" customWidth="1"/>
    <col min="9" max="16384" width="9" style="1"/>
  </cols>
  <sheetData>
    <row r="1" spans="1:8" ht="28.5" customHeight="1" x14ac:dyDescent="0.25">
      <c r="F1" s="28" t="s">
        <v>14</v>
      </c>
      <c r="G1" s="28"/>
      <c r="H1" s="28"/>
    </row>
    <row r="2" spans="1:8" ht="29.1" customHeight="1" x14ac:dyDescent="0.25">
      <c r="A2" s="30" t="s">
        <v>8</v>
      </c>
      <c r="B2" s="32" t="s">
        <v>9</v>
      </c>
      <c r="C2" s="32" t="s">
        <v>3</v>
      </c>
      <c r="D2" s="32" t="s">
        <v>4</v>
      </c>
      <c r="E2" s="29" t="s">
        <v>10</v>
      </c>
      <c r="F2" s="29"/>
      <c r="G2" s="29"/>
      <c r="H2" s="34" t="s">
        <v>1</v>
      </c>
    </row>
    <row r="3" spans="1:8" ht="29.1" customHeight="1" x14ac:dyDescent="0.15">
      <c r="A3" s="31"/>
      <c r="B3" s="33"/>
      <c r="C3" s="33"/>
      <c r="D3" s="33"/>
      <c r="E3" s="7" t="s">
        <v>7</v>
      </c>
      <c r="F3" s="7" t="s">
        <v>11</v>
      </c>
      <c r="G3" s="7" t="s">
        <v>2</v>
      </c>
      <c r="H3" s="35"/>
    </row>
    <row r="4" spans="1:8" ht="14.25" x14ac:dyDescent="0.15">
      <c r="A4" s="2"/>
      <c r="B4" s="8"/>
      <c r="C4" s="8" t="s">
        <v>5</v>
      </c>
      <c r="D4" s="8" t="s">
        <v>12</v>
      </c>
      <c r="E4" s="8" t="s">
        <v>5</v>
      </c>
      <c r="F4" s="8" t="s">
        <v>5</v>
      </c>
      <c r="G4" s="8" t="s">
        <v>5</v>
      </c>
      <c r="H4" s="19" t="s">
        <v>5</v>
      </c>
    </row>
    <row r="5" spans="1:8" ht="16.5" x14ac:dyDescent="0.25">
      <c r="A5" s="3" t="s">
        <v>23</v>
      </c>
      <c r="B5" s="9">
        <v>4</v>
      </c>
      <c r="C5" s="11">
        <v>28</v>
      </c>
      <c r="D5" s="11">
        <v>10</v>
      </c>
      <c r="E5" s="11">
        <v>250</v>
      </c>
      <c r="F5" s="11">
        <v>122</v>
      </c>
      <c r="G5" s="11">
        <v>128</v>
      </c>
      <c r="H5" s="20">
        <f>E5/D5</f>
        <v>25</v>
      </c>
    </row>
    <row r="6" spans="1:8" ht="16.5" x14ac:dyDescent="0.25">
      <c r="A6" s="3"/>
      <c r="B6" s="10">
        <v>8</v>
      </c>
      <c r="C6" s="10">
        <v>158</v>
      </c>
      <c r="D6" s="10">
        <v>87</v>
      </c>
      <c r="E6" s="10">
        <v>2203</v>
      </c>
      <c r="F6" s="10">
        <v>1091</v>
      </c>
      <c r="G6" s="10">
        <v>1112</v>
      </c>
      <c r="H6" s="21">
        <v>25.3</v>
      </c>
    </row>
    <row r="7" spans="1:8" ht="16.5" x14ac:dyDescent="0.25">
      <c r="A7" s="3"/>
      <c r="B7" s="11"/>
      <c r="C7" s="11"/>
      <c r="D7" s="11"/>
      <c r="E7" s="11"/>
      <c r="F7" s="18"/>
      <c r="G7" s="11"/>
      <c r="H7" s="21"/>
    </row>
    <row r="8" spans="1:8" ht="16.5" x14ac:dyDescent="0.25">
      <c r="A8" s="3" t="s">
        <v>13</v>
      </c>
      <c r="B8" s="9">
        <v>4</v>
      </c>
      <c r="C8" s="11">
        <v>27</v>
      </c>
      <c r="D8" s="11">
        <v>9</v>
      </c>
      <c r="E8" s="11">
        <f>SUM(F8:G8)</f>
        <v>207</v>
      </c>
      <c r="F8" s="11">
        <v>103</v>
      </c>
      <c r="G8" s="11">
        <v>104</v>
      </c>
      <c r="H8" s="22">
        <f>E8/D8</f>
        <v>23</v>
      </c>
    </row>
    <row r="9" spans="1:8" ht="16.5" x14ac:dyDescent="0.25">
      <c r="A9" s="3"/>
      <c r="B9" s="10">
        <v>8</v>
      </c>
      <c r="C9" s="10">
        <v>167</v>
      </c>
      <c r="D9" s="10">
        <v>92</v>
      </c>
      <c r="E9" s="10">
        <f>SUM(F9:G9)</f>
        <v>2315</v>
      </c>
      <c r="F9" s="10">
        <v>1163</v>
      </c>
      <c r="G9" s="10">
        <v>1152</v>
      </c>
      <c r="H9" s="21">
        <f>E9/D9</f>
        <v>25.163043478260871</v>
      </c>
    </row>
    <row r="10" spans="1:8" ht="16.5" x14ac:dyDescent="0.25">
      <c r="A10" s="3"/>
      <c r="B10" s="11"/>
      <c r="C10" s="11"/>
      <c r="D10" s="11"/>
      <c r="E10" s="11"/>
      <c r="F10" s="11"/>
      <c r="G10" s="11"/>
      <c r="H10" s="21"/>
    </row>
    <row r="11" spans="1:8" ht="16.5" x14ac:dyDescent="0.25">
      <c r="A11" s="3" t="s">
        <v>0</v>
      </c>
      <c r="B11" s="9">
        <v>4</v>
      </c>
      <c r="C11" s="11">
        <v>26</v>
      </c>
      <c r="D11" s="11">
        <v>9</v>
      </c>
      <c r="E11" s="11">
        <v>193</v>
      </c>
      <c r="F11" s="11">
        <v>94</v>
      </c>
      <c r="G11" s="11">
        <v>99</v>
      </c>
      <c r="H11" s="20">
        <f>E11/D11</f>
        <v>21.444444444444443</v>
      </c>
    </row>
    <row r="12" spans="1:8" ht="16.5" x14ac:dyDescent="0.25">
      <c r="A12" s="3"/>
      <c r="B12" s="10">
        <v>8</v>
      </c>
      <c r="C12" s="10">
        <v>168</v>
      </c>
      <c r="D12" s="10">
        <v>81</v>
      </c>
      <c r="E12" s="10">
        <v>1877</v>
      </c>
      <c r="F12" s="10">
        <v>940</v>
      </c>
      <c r="G12" s="10">
        <v>937</v>
      </c>
      <c r="H12" s="21">
        <f>E12/D12</f>
        <v>23.172839506172838</v>
      </c>
    </row>
    <row r="13" spans="1:8" ht="16.5" x14ac:dyDescent="0.25">
      <c r="A13" s="3"/>
      <c r="B13" s="11"/>
      <c r="C13" s="11"/>
      <c r="D13" s="11"/>
      <c r="E13" s="11"/>
      <c r="F13" s="11"/>
      <c r="G13" s="11"/>
      <c r="H13" s="21"/>
    </row>
    <row r="14" spans="1:8" ht="16.5" x14ac:dyDescent="0.25">
      <c r="A14" s="3" t="s">
        <v>17</v>
      </c>
      <c r="B14" s="11">
        <v>4</v>
      </c>
      <c r="C14" s="11">
        <v>29</v>
      </c>
      <c r="D14" s="11">
        <v>8</v>
      </c>
      <c r="E14" s="11">
        <v>161</v>
      </c>
      <c r="F14" s="11">
        <v>84</v>
      </c>
      <c r="G14" s="11">
        <v>77</v>
      </c>
      <c r="H14" s="23">
        <f>E14/D14</f>
        <v>20.125</v>
      </c>
    </row>
    <row r="15" spans="1:8" ht="16.5" x14ac:dyDescent="0.25">
      <c r="A15" s="3"/>
      <c r="B15" s="10">
        <v>8</v>
      </c>
      <c r="C15" s="10">
        <v>160</v>
      </c>
      <c r="D15" s="10">
        <v>71</v>
      </c>
      <c r="E15" s="10">
        <v>1691</v>
      </c>
      <c r="F15" s="10">
        <v>843</v>
      </c>
      <c r="G15" s="10">
        <v>848</v>
      </c>
      <c r="H15" s="21">
        <f>E15/D15</f>
        <v>23.816901408450704</v>
      </c>
    </row>
    <row r="16" spans="1:8" ht="16.5" x14ac:dyDescent="0.25">
      <c r="A16" s="3"/>
      <c r="B16" s="11"/>
      <c r="C16" s="11"/>
      <c r="D16" s="11"/>
      <c r="E16" s="11"/>
      <c r="F16" s="11"/>
      <c r="G16" s="11"/>
      <c r="H16" s="21"/>
    </row>
    <row r="17" spans="1:8" ht="16.5" x14ac:dyDescent="0.25">
      <c r="A17" s="3" t="s">
        <v>18</v>
      </c>
      <c r="B17" s="11">
        <v>3</v>
      </c>
      <c r="C17" s="11">
        <v>20</v>
      </c>
      <c r="D17" s="11">
        <v>7</v>
      </c>
      <c r="E17" s="11">
        <v>140</v>
      </c>
      <c r="F17" s="11">
        <v>78</v>
      </c>
      <c r="G17" s="11">
        <v>62</v>
      </c>
      <c r="H17" s="24">
        <f>E17/D17</f>
        <v>20</v>
      </c>
    </row>
    <row r="18" spans="1:8" ht="16.5" x14ac:dyDescent="0.25">
      <c r="A18" s="3"/>
      <c r="B18" s="12">
        <v>7</v>
      </c>
      <c r="C18" s="10">
        <v>109</v>
      </c>
      <c r="D18" s="10">
        <v>56</v>
      </c>
      <c r="E18" s="10">
        <v>1283</v>
      </c>
      <c r="F18" s="10">
        <v>650</v>
      </c>
      <c r="G18" s="10">
        <v>633</v>
      </c>
      <c r="H18" s="25">
        <f>E18/D18</f>
        <v>22.910714285714285</v>
      </c>
    </row>
    <row r="19" spans="1:8" ht="16.5" x14ac:dyDescent="0.25">
      <c r="A19" s="3"/>
      <c r="B19" s="13"/>
      <c r="C19" s="11"/>
      <c r="D19" s="11"/>
      <c r="E19" s="11"/>
      <c r="F19" s="11"/>
      <c r="G19" s="11"/>
      <c r="H19" s="25"/>
    </row>
    <row r="20" spans="1:8" ht="16.5" x14ac:dyDescent="0.25">
      <c r="A20" s="3" t="s">
        <v>19</v>
      </c>
      <c r="B20" s="13">
        <v>2</v>
      </c>
      <c r="C20" s="11">
        <v>14</v>
      </c>
      <c r="D20" s="11">
        <v>5</v>
      </c>
      <c r="E20" s="11">
        <v>97</v>
      </c>
      <c r="F20" s="11">
        <v>56</v>
      </c>
      <c r="G20" s="11">
        <v>41</v>
      </c>
      <c r="H20" s="24">
        <f>E20/D20</f>
        <v>19.399999999999999</v>
      </c>
    </row>
    <row r="21" spans="1:8" ht="16.5" x14ac:dyDescent="0.25">
      <c r="A21" s="3"/>
      <c r="B21" s="12">
        <v>4</v>
      </c>
      <c r="C21" s="10">
        <v>87</v>
      </c>
      <c r="D21" s="10">
        <v>39</v>
      </c>
      <c r="E21" s="10">
        <v>795</v>
      </c>
      <c r="F21" s="10">
        <v>395</v>
      </c>
      <c r="G21" s="10">
        <v>400</v>
      </c>
      <c r="H21" s="25">
        <f>E21/D21</f>
        <v>20.384615384615383</v>
      </c>
    </row>
    <row r="22" spans="1:8" ht="16.5" x14ac:dyDescent="0.25">
      <c r="A22" s="3"/>
      <c r="B22" s="11"/>
      <c r="C22" s="11"/>
      <c r="D22" s="11"/>
      <c r="E22" s="11"/>
      <c r="F22" s="11"/>
      <c r="G22" s="11"/>
      <c r="H22" s="25"/>
    </row>
    <row r="23" spans="1:8" ht="16.5" x14ac:dyDescent="0.25">
      <c r="A23" s="3" t="s">
        <v>20</v>
      </c>
      <c r="B23" s="11">
        <v>2</v>
      </c>
      <c r="C23" s="11">
        <v>12</v>
      </c>
      <c r="D23" s="11">
        <v>5</v>
      </c>
      <c r="E23" s="11">
        <v>82</v>
      </c>
      <c r="F23" s="11">
        <v>38</v>
      </c>
      <c r="G23" s="11">
        <v>44</v>
      </c>
      <c r="H23" s="24">
        <f>E23/D23</f>
        <v>16.399999999999999</v>
      </c>
    </row>
    <row r="24" spans="1:8" ht="16.5" x14ac:dyDescent="0.25">
      <c r="A24" s="3"/>
      <c r="B24" s="10">
        <v>4</v>
      </c>
      <c r="C24" s="10">
        <v>60</v>
      </c>
      <c r="D24" s="10">
        <v>35</v>
      </c>
      <c r="E24" s="10">
        <v>737</v>
      </c>
      <c r="F24" s="10">
        <v>381</v>
      </c>
      <c r="G24" s="10">
        <v>356</v>
      </c>
      <c r="H24" s="25">
        <f>E24/D24</f>
        <v>21.057142857142857</v>
      </c>
    </row>
    <row r="25" spans="1:8" ht="16.5" x14ac:dyDescent="0.25">
      <c r="A25" s="3"/>
      <c r="B25" s="11"/>
      <c r="C25" s="11"/>
      <c r="D25" s="11"/>
      <c r="E25" s="11"/>
      <c r="F25" s="11"/>
      <c r="G25" s="11"/>
      <c r="H25" s="25"/>
    </row>
    <row r="26" spans="1:8" ht="16.5" x14ac:dyDescent="0.25">
      <c r="A26" s="3" t="s">
        <v>21</v>
      </c>
      <c r="B26" s="11">
        <v>2</v>
      </c>
      <c r="C26" s="11">
        <v>16</v>
      </c>
      <c r="D26" s="11">
        <v>5</v>
      </c>
      <c r="E26" s="11">
        <v>73</v>
      </c>
      <c r="F26" s="11">
        <v>33</v>
      </c>
      <c r="G26" s="11">
        <v>40</v>
      </c>
      <c r="H26" s="24">
        <f>E26/D26</f>
        <v>14.6</v>
      </c>
    </row>
    <row r="27" spans="1:8" ht="16.5" x14ac:dyDescent="0.25">
      <c r="A27" s="3"/>
      <c r="B27" s="10">
        <v>4</v>
      </c>
      <c r="C27" s="10">
        <v>75</v>
      </c>
      <c r="D27" s="10">
        <v>33</v>
      </c>
      <c r="E27" s="10">
        <v>712</v>
      </c>
      <c r="F27" s="10">
        <v>355</v>
      </c>
      <c r="G27" s="10">
        <v>357</v>
      </c>
      <c r="H27" s="25">
        <f>E27/D27</f>
        <v>21.575757575757574</v>
      </c>
    </row>
    <row r="28" spans="1:8" ht="16.5" x14ac:dyDescent="0.25">
      <c r="A28" s="3"/>
      <c r="B28" s="14"/>
      <c r="C28" s="14"/>
      <c r="D28" s="14"/>
      <c r="E28" s="14"/>
      <c r="F28" s="14"/>
      <c r="G28" s="14"/>
      <c r="H28" s="25"/>
    </row>
    <row r="29" spans="1:8" ht="16.5" x14ac:dyDescent="0.25">
      <c r="A29" s="3" t="s">
        <v>22</v>
      </c>
      <c r="B29" s="11">
        <v>2</v>
      </c>
      <c r="C29" s="11">
        <v>15</v>
      </c>
      <c r="D29" s="11">
        <v>5</v>
      </c>
      <c r="E29" s="11">
        <v>57</v>
      </c>
      <c r="F29" s="11">
        <v>25</v>
      </c>
      <c r="G29" s="11">
        <v>32</v>
      </c>
      <c r="H29" s="24">
        <f>E29/D29</f>
        <v>11.4</v>
      </c>
    </row>
    <row r="30" spans="1:8" ht="16.5" x14ac:dyDescent="0.25">
      <c r="A30" s="3"/>
      <c r="B30" s="10">
        <v>3</v>
      </c>
      <c r="C30" s="10">
        <v>39</v>
      </c>
      <c r="D30" s="10">
        <v>19</v>
      </c>
      <c r="E30" s="10">
        <v>334</v>
      </c>
      <c r="F30" s="10">
        <v>152</v>
      </c>
      <c r="G30" s="10">
        <v>182</v>
      </c>
      <c r="H30" s="25">
        <f>E30/D30</f>
        <v>17.578947368421051</v>
      </c>
    </row>
    <row r="31" spans="1:8" ht="16.5" x14ac:dyDescent="0.25">
      <c r="A31" s="3"/>
      <c r="B31" s="11"/>
      <c r="C31" s="11"/>
      <c r="D31" s="11"/>
      <c r="E31" s="11"/>
      <c r="F31" s="11"/>
      <c r="G31" s="11"/>
      <c r="H31" s="25"/>
    </row>
    <row r="32" spans="1:8" ht="16.5" x14ac:dyDescent="0.25">
      <c r="A32" s="3" t="s">
        <v>15</v>
      </c>
      <c r="B32" s="15">
        <v>2</v>
      </c>
      <c r="C32" s="15">
        <v>13</v>
      </c>
      <c r="D32" s="15">
        <v>5</v>
      </c>
      <c r="E32" s="15">
        <v>45</v>
      </c>
      <c r="F32" s="15">
        <v>25</v>
      </c>
      <c r="G32" s="15">
        <v>20</v>
      </c>
      <c r="H32" s="26">
        <f>E32/D32</f>
        <v>9</v>
      </c>
    </row>
    <row r="33" spans="1:8" ht="16.5" x14ac:dyDescent="0.25">
      <c r="A33" s="4"/>
      <c r="B33" s="16">
        <v>3</v>
      </c>
      <c r="C33" s="16">
        <v>36</v>
      </c>
      <c r="D33" s="16">
        <v>17</v>
      </c>
      <c r="E33" s="16">
        <v>294</v>
      </c>
      <c r="F33" s="16">
        <v>140</v>
      </c>
      <c r="G33" s="16">
        <v>154</v>
      </c>
      <c r="H33" s="27">
        <f>E33/D33</f>
        <v>17.294117647058822</v>
      </c>
    </row>
    <row r="34" spans="1:8" ht="16.5" x14ac:dyDescent="0.15">
      <c r="A34" s="5" t="s">
        <v>16</v>
      </c>
      <c r="B34" s="17"/>
      <c r="C34" s="17"/>
      <c r="D34" s="17"/>
      <c r="E34" s="17"/>
      <c r="F34" s="17"/>
      <c r="G34" s="17"/>
      <c r="H34" s="17"/>
    </row>
    <row r="35" spans="1:8" ht="16.5" x14ac:dyDescent="0.25">
      <c r="A35" s="6" t="s">
        <v>6</v>
      </c>
      <c r="B35" s="17"/>
      <c r="C35" s="17"/>
      <c r="D35" s="17"/>
      <c r="E35" s="17"/>
      <c r="F35" s="17"/>
      <c r="G35" s="17"/>
      <c r="H35" s="17"/>
    </row>
  </sheetData>
  <mergeCells count="7">
    <mergeCell ref="F1:H1"/>
    <mergeCell ref="E2:G2"/>
    <mergeCell ref="A2:A3"/>
    <mergeCell ref="B2:B3"/>
    <mergeCell ref="C2:C3"/>
    <mergeCell ref="D2:D3"/>
    <mergeCell ref="H2:H3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幼稚園の状況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2026-03-18T06:26:42Z</dcterms:created>
  <dcterms:modified xsi:type="dcterms:W3CDTF">2026-03-18T06:26:54Z</dcterms:modified>
</cp:coreProperties>
</file>