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-15" windowWidth="12000" windowHeight="9675"/>
  </bookViews>
  <sheets>
    <sheet name="火災件数" sheetId="8" r:id="rId1"/>
    <sheet name="救急出動件数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22" i="9" l="1"/>
  <c r="U22" i="9"/>
  <c r="T22" i="9"/>
  <c r="S22" i="9"/>
  <c r="R22" i="9"/>
  <c r="Q22" i="9"/>
  <c r="P22" i="9"/>
  <c r="O22" i="9"/>
  <c r="N22" i="9"/>
  <c r="M22" i="9"/>
  <c r="L22" i="9"/>
  <c r="K22" i="9"/>
  <c r="H22" i="9"/>
  <c r="G22" i="9"/>
  <c r="S37" i="8"/>
  <c r="S36" i="8"/>
  <c r="S35" i="8"/>
  <c r="S34" i="8"/>
  <c r="S33" i="8"/>
  <c r="S32" i="8"/>
  <c r="S31" i="8"/>
  <c r="S30" i="8"/>
  <c r="S29" i="8"/>
  <c r="S28" i="8"/>
</calcChain>
</file>

<file path=xl/sharedStrings.xml><?xml version="1.0" encoding="utf-8"?>
<sst xmlns="http://schemas.openxmlformats.org/spreadsheetml/2006/main" count="268" uniqueCount="121">
  <si>
    <t xml:space="preserve">  棟　　　　 数   （棟）</t>
    <rPh sb="2" eb="3">
      <t>ムネ</t>
    </rPh>
    <rPh sb="8" eb="9">
      <t>カズ</t>
    </rPh>
    <rPh sb="13" eb="14">
      <t>トウ</t>
    </rPh>
    <phoneticPr fontId="3"/>
  </si>
  <si>
    <t>平成27年</t>
  </si>
  <si>
    <t>2月</t>
  </si>
  <si>
    <t>年次</t>
    <rPh sb="0" eb="2">
      <t>ネンジ</t>
    </rPh>
    <phoneticPr fontId="3"/>
  </si>
  <si>
    <t>出動件数</t>
  </si>
  <si>
    <t>総    数</t>
    <rPh sb="0" eb="1">
      <t>フサ</t>
    </rPh>
    <rPh sb="5" eb="6">
      <t>スウ</t>
    </rPh>
    <phoneticPr fontId="3"/>
  </si>
  <si>
    <t>建　　物</t>
    <rPh sb="0" eb="1">
      <t>ケン</t>
    </rPh>
    <rPh sb="3" eb="4">
      <t>モノ</t>
    </rPh>
    <phoneticPr fontId="3"/>
  </si>
  <si>
    <t>罹 災</t>
    <rPh sb="0" eb="1">
      <t>カカル</t>
    </rPh>
    <rPh sb="2" eb="3">
      <t>サイ</t>
    </rPh>
    <phoneticPr fontId="3"/>
  </si>
  <si>
    <t>その他</t>
    <rPh sb="2" eb="3">
      <t>タ</t>
    </rPh>
    <phoneticPr fontId="3"/>
  </si>
  <si>
    <t>11月</t>
  </si>
  <si>
    <t>林    野</t>
    <rPh sb="0" eb="1">
      <t>ハヤシ</t>
    </rPh>
    <rPh sb="5" eb="6">
      <t>ノ</t>
    </rPh>
    <phoneticPr fontId="3"/>
  </si>
  <si>
    <t>放火</t>
    <rPh sb="0" eb="2">
      <t>ホウカ</t>
    </rPh>
    <phoneticPr fontId="3"/>
  </si>
  <si>
    <t>5月</t>
  </si>
  <si>
    <t>収容物</t>
    <rPh sb="0" eb="2">
      <t>シュウヨウ</t>
    </rPh>
    <rPh sb="2" eb="3">
      <t>ブツ</t>
    </rPh>
    <phoneticPr fontId="3"/>
  </si>
  <si>
    <t>9月</t>
  </si>
  <si>
    <t>原因別火災発生件数</t>
    <rPh sb="0" eb="2">
      <t>ゲンイン</t>
    </rPh>
    <rPh sb="2" eb="3">
      <t>ベツ</t>
    </rPh>
    <rPh sb="3" eb="5">
      <t>カサイ</t>
    </rPh>
    <rPh sb="5" eb="7">
      <t>ハッセイ</t>
    </rPh>
    <rPh sb="7" eb="9">
      <t>ケンスウ</t>
    </rPh>
    <phoneticPr fontId="3"/>
  </si>
  <si>
    <t>その他</t>
    <rPh sb="0" eb="3">
      <t>ソノタ</t>
    </rPh>
    <phoneticPr fontId="3"/>
  </si>
  <si>
    <t>（件）</t>
    <rPh sb="1" eb="2">
      <t>ケン</t>
    </rPh>
    <phoneticPr fontId="3"/>
  </si>
  <si>
    <t>令和4年</t>
    <rPh sb="0" eb="2">
      <t>レイワ</t>
    </rPh>
    <rPh sb="3" eb="4">
      <t>ネン</t>
    </rPh>
    <phoneticPr fontId="3"/>
  </si>
  <si>
    <t>救急出動件数の推移</t>
    <rPh sb="0" eb="2">
      <t>キュウキュウ</t>
    </rPh>
    <rPh sb="2" eb="4">
      <t>シュツドウ</t>
    </rPh>
    <rPh sb="4" eb="6">
      <t>ケンスウ</t>
    </rPh>
    <rPh sb="7" eb="9">
      <t>スイイ</t>
    </rPh>
    <phoneticPr fontId="3"/>
  </si>
  <si>
    <t>世　　帯</t>
    <rPh sb="0" eb="1">
      <t>ヨ</t>
    </rPh>
    <rPh sb="3" eb="4">
      <t>オビ</t>
    </rPh>
    <phoneticPr fontId="3"/>
  </si>
  <si>
    <t>自然災害事故</t>
    <rPh sb="0" eb="2">
      <t>シゼン</t>
    </rPh>
    <rPh sb="2" eb="4">
      <t>サイガイ</t>
    </rPh>
    <rPh sb="4" eb="6">
      <t>ジコ</t>
    </rPh>
    <phoneticPr fontId="3"/>
  </si>
  <si>
    <t>配線器具</t>
    <rPh sb="0" eb="2">
      <t>ハイセン</t>
    </rPh>
    <rPh sb="2" eb="3">
      <t>ウツワ</t>
    </rPh>
    <rPh sb="3" eb="4">
      <t>グ</t>
    </rPh>
    <phoneticPr fontId="3"/>
  </si>
  <si>
    <t>平成27年</t>
    <rPh sb="0" eb="2">
      <t>ヘイセイ</t>
    </rPh>
    <rPh sb="4" eb="5">
      <t>ネン</t>
    </rPh>
    <phoneticPr fontId="3"/>
  </si>
  <si>
    <t>電気装置</t>
    <rPh sb="0" eb="2">
      <t>デンキ</t>
    </rPh>
    <rPh sb="2" eb="4">
      <t>ソウチ</t>
    </rPh>
    <phoneticPr fontId="3"/>
  </si>
  <si>
    <t>火災件数</t>
    <rPh sb="0" eb="2">
      <t>カサイ</t>
    </rPh>
    <rPh sb="2" eb="4">
      <t>ケンスウ</t>
    </rPh>
    <phoneticPr fontId="3"/>
  </si>
  <si>
    <t>8月</t>
  </si>
  <si>
    <t>3月</t>
  </si>
  <si>
    <t>4月</t>
  </si>
  <si>
    <t>6月</t>
  </si>
  <si>
    <t>7月</t>
  </si>
  <si>
    <t>10月</t>
  </si>
  <si>
    <t>12月</t>
  </si>
  <si>
    <t>平成28年</t>
    <rPh sb="0" eb="2">
      <t>ヘイセイ</t>
    </rPh>
    <rPh sb="4" eb="5">
      <t>ネン</t>
    </rPh>
    <phoneticPr fontId="3"/>
  </si>
  <si>
    <t>28年</t>
    <rPh sb="2" eb="3">
      <t>ネン</t>
    </rPh>
    <phoneticPr fontId="3"/>
  </si>
  <si>
    <t>火災件数・罹災世帯数・損害額等</t>
    <rPh sb="0" eb="2">
      <t>カサイ</t>
    </rPh>
    <rPh sb="2" eb="4">
      <t>ケンスウ</t>
    </rPh>
    <rPh sb="5" eb="7">
      <t>リサイ</t>
    </rPh>
    <rPh sb="7" eb="10">
      <t>セタイスウ</t>
    </rPh>
    <rPh sb="11" eb="14">
      <t>ソンガイガク</t>
    </rPh>
    <rPh sb="14" eb="15">
      <t>トウ</t>
    </rPh>
    <phoneticPr fontId="3"/>
  </si>
  <si>
    <t>令和5年</t>
  </si>
  <si>
    <t>（各年中）</t>
    <rPh sb="3" eb="4">
      <t>チュウ</t>
    </rPh>
    <phoneticPr fontId="3"/>
  </si>
  <si>
    <t>区分</t>
    <rPh sb="0" eb="2">
      <t>クブン</t>
    </rPh>
    <phoneticPr fontId="3"/>
  </si>
  <si>
    <t>建    物</t>
    <rPh sb="0" eb="1">
      <t>ケン</t>
    </rPh>
    <rPh sb="5" eb="6">
      <t>モノ</t>
    </rPh>
    <phoneticPr fontId="3"/>
  </si>
  <si>
    <t>-</t>
  </si>
  <si>
    <t>車    両</t>
    <rPh sb="0" eb="1">
      <t>クルマ</t>
    </rPh>
    <rPh sb="5" eb="6">
      <t>リョウ</t>
    </rPh>
    <phoneticPr fontId="3"/>
  </si>
  <si>
    <t>溶接機・
溶断機</t>
  </si>
  <si>
    <r>
      <t xml:space="preserve"> 家屋焼失面積</t>
    </r>
    <r>
      <rPr>
        <sz val="11"/>
        <rFont val="Meiryo UI"/>
        <family val="3"/>
        <charset val="128"/>
      </rPr>
      <t xml:space="preserve"> </t>
    </r>
    <r>
      <rPr>
        <sz val="10"/>
        <rFont val="Meiryo UI"/>
        <family val="3"/>
        <charset val="128"/>
      </rPr>
      <t xml:space="preserve">(㎡)  </t>
    </r>
    <rPh sb="1" eb="3">
      <t>カオク</t>
    </rPh>
    <rPh sb="3" eb="5">
      <t>ショウシツ</t>
    </rPh>
    <rPh sb="5" eb="6">
      <t>メン</t>
    </rPh>
    <rPh sb="6" eb="7">
      <t>セキ</t>
    </rPh>
    <phoneticPr fontId="3"/>
  </si>
  <si>
    <t xml:space="preserve"> 山林原野焼失面積（α）</t>
    <rPh sb="1" eb="3">
      <t>サンリン</t>
    </rPh>
    <rPh sb="3" eb="5">
      <t>ゲンヤ</t>
    </rPh>
    <rPh sb="5" eb="7">
      <t>ショウシツ</t>
    </rPh>
    <rPh sb="7" eb="9">
      <t>メンセキ</t>
    </rPh>
    <phoneticPr fontId="3"/>
  </si>
  <si>
    <t xml:space="preserve"> 人員（人）</t>
    <rPh sb="1" eb="2">
      <t>ヒト</t>
    </rPh>
    <rPh sb="2" eb="3">
      <t>イン</t>
    </rPh>
    <rPh sb="4" eb="5">
      <t>ニン</t>
    </rPh>
    <phoneticPr fontId="3"/>
  </si>
  <si>
    <t>総　　数</t>
    <rPh sb="0" eb="1">
      <t>フサ</t>
    </rPh>
    <rPh sb="3" eb="4">
      <t>スウ</t>
    </rPh>
    <phoneticPr fontId="3"/>
  </si>
  <si>
    <t>林　　野</t>
    <rPh sb="0" eb="1">
      <t>ハヤシ</t>
    </rPh>
    <rPh sb="3" eb="4">
      <t>ノ</t>
    </rPh>
    <phoneticPr fontId="3"/>
  </si>
  <si>
    <t>車　　両</t>
    <rPh sb="0" eb="1">
      <t>クルマ</t>
    </rPh>
    <rPh sb="3" eb="4">
      <t>リョウ</t>
    </rPh>
    <phoneticPr fontId="3"/>
  </si>
  <si>
    <t>爆    発</t>
    <rPh sb="0" eb="1">
      <t>バク</t>
    </rPh>
    <rPh sb="5" eb="6">
      <t>ハツ</t>
    </rPh>
    <phoneticPr fontId="3"/>
  </si>
  <si>
    <t>労災事故</t>
    <rPh sb="0" eb="2">
      <t>ロウサイ</t>
    </rPh>
    <rPh sb="2" eb="4">
      <t>ジコ</t>
    </rPh>
    <phoneticPr fontId="3"/>
  </si>
  <si>
    <t>死傷者</t>
    <rPh sb="0" eb="3">
      <t>シショウシャ</t>
    </rPh>
    <phoneticPr fontId="3"/>
  </si>
  <si>
    <t>死    者</t>
    <rPh sb="0" eb="1">
      <t>シ</t>
    </rPh>
    <rPh sb="5" eb="6">
      <t>シャ</t>
    </rPh>
    <phoneticPr fontId="3"/>
  </si>
  <si>
    <t>（人）</t>
    <rPh sb="1" eb="2">
      <t>ニン</t>
    </rPh>
    <phoneticPr fontId="3"/>
  </si>
  <si>
    <t>傷    者</t>
    <rPh sb="0" eb="1">
      <t>ショウ</t>
    </rPh>
    <rPh sb="5" eb="6">
      <t>シャ</t>
    </rPh>
    <phoneticPr fontId="3"/>
  </si>
  <si>
    <t>（単位：件）</t>
    <rPh sb="1" eb="3">
      <t>タンイ</t>
    </rPh>
    <rPh sb="4" eb="5">
      <t>ケン</t>
    </rPh>
    <phoneticPr fontId="3"/>
  </si>
  <si>
    <t>たばこ</t>
  </si>
  <si>
    <t>こんろ</t>
  </si>
  <si>
    <t>焼却炉</t>
    <rPh sb="0" eb="3">
      <t>ショウキャクロ</t>
    </rPh>
    <phoneticPr fontId="3"/>
  </si>
  <si>
    <t>ストーブ</t>
  </si>
  <si>
    <t>排気管</t>
    <rPh sb="0" eb="3">
      <t>ハイキカン</t>
    </rPh>
    <phoneticPr fontId="3"/>
  </si>
  <si>
    <t>電灯、電話等の配線</t>
    <rPh sb="0" eb="2">
      <t>デントウ</t>
    </rPh>
    <rPh sb="3" eb="4">
      <t>デン</t>
    </rPh>
    <rPh sb="4" eb="5">
      <t>ハナシ</t>
    </rPh>
    <rPh sb="5" eb="6">
      <t>トウ</t>
    </rPh>
    <rPh sb="7" eb="9">
      <t>ハイセン</t>
    </rPh>
    <phoneticPr fontId="3"/>
  </si>
  <si>
    <t>令和3年</t>
    <rPh sb="0" eb="2">
      <t>レイワ</t>
    </rPh>
    <rPh sb="3" eb="4">
      <t>ネン</t>
    </rPh>
    <phoneticPr fontId="3"/>
  </si>
  <si>
    <t>火あそび</t>
    <rPh sb="0" eb="1">
      <t>ヒ</t>
    </rPh>
    <phoneticPr fontId="3"/>
  </si>
  <si>
    <t>マッチ
・ライター</t>
  </si>
  <si>
    <t>火入れ</t>
    <rPh sb="0" eb="2">
      <t>ヒイ</t>
    </rPh>
    <phoneticPr fontId="3"/>
  </si>
  <si>
    <t>放火の
疑い</t>
    <rPh sb="0" eb="2">
      <t>ホウカ</t>
    </rPh>
    <rPh sb="4" eb="5">
      <t>ウタガ</t>
    </rPh>
    <phoneticPr fontId="3"/>
  </si>
  <si>
    <t>電気機器</t>
    <rPh sb="0" eb="2">
      <t>デンキ</t>
    </rPh>
    <rPh sb="2" eb="4">
      <t>キキ</t>
    </rPh>
    <phoneticPr fontId="3"/>
  </si>
  <si>
    <t>不明
・調査中</t>
    <rPh sb="0" eb="2">
      <t>フメイ</t>
    </rPh>
    <rPh sb="4" eb="7">
      <t>チョウサチュウ</t>
    </rPh>
    <phoneticPr fontId="3"/>
  </si>
  <si>
    <t>合計</t>
    <rPh sb="0" eb="2">
      <t>ゴウケイ</t>
    </rPh>
    <phoneticPr fontId="3"/>
  </si>
  <si>
    <t>出動件数</t>
    <rPh sb="0" eb="2">
      <t>シュツドウ</t>
    </rPh>
    <rPh sb="2" eb="4">
      <t>ケンスウ</t>
    </rPh>
    <phoneticPr fontId="3"/>
  </si>
  <si>
    <t>救護人数</t>
    <rPh sb="0" eb="2">
      <t>キュウゴ</t>
    </rPh>
    <rPh sb="2" eb="4">
      <t>ニンズウ</t>
    </rPh>
    <phoneticPr fontId="3"/>
  </si>
  <si>
    <t>件</t>
    <rPh sb="0" eb="1">
      <t>ケン</t>
    </rPh>
    <phoneticPr fontId="3"/>
  </si>
  <si>
    <t>人</t>
    <rPh sb="0" eb="1">
      <t>ニン</t>
    </rPh>
    <phoneticPr fontId="3"/>
  </si>
  <si>
    <t>火災事故</t>
    <rPh sb="0" eb="2">
      <t>カサイ</t>
    </rPh>
    <rPh sb="2" eb="4">
      <t>ジコ</t>
    </rPh>
    <phoneticPr fontId="3"/>
  </si>
  <si>
    <t>水難事故</t>
    <rPh sb="0" eb="2">
      <t>スイナン</t>
    </rPh>
    <rPh sb="2" eb="4">
      <t>ジコ</t>
    </rPh>
    <phoneticPr fontId="3"/>
  </si>
  <si>
    <t>交通事故</t>
    <rPh sb="0" eb="2">
      <t>コウツウ</t>
    </rPh>
    <rPh sb="2" eb="4">
      <t>ジコ</t>
    </rPh>
    <phoneticPr fontId="3"/>
  </si>
  <si>
    <t>転院搬送</t>
    <rPh sb="0" eb="1">
      <t>テン</t>
    </rPh>
    <rPh sb="1" eb="2">
      <t>ツウイン</t>
    </rPh>
    <rPh sb="2" eb="4">
      <t>ハンソウ</t>
    </rPh>
    <phoneticPr fontId="3"/>
  </si>
  <si>
    <t>運動競技事故</t>
    <rPh sb="0" eb="2">
      <t>ウンドウ</t>
    </rPh>
    <rPh sb="2" eb="4">
      <t>キョウギ</t>
    </rPh>
    <rPh sb="4" eb="6">
      <t>ジコ</t>
    </rPh>
    <phoneticPr fontId="3"/>
  </si>
  <si>
    <t>一般負傷</t>
    <rPh sb="0" eb="2">
      <t>イッパン</t>
    </rPh>
    <rPh sb="2" eb="4">
      <t>フショウ</t>
    </rPh>
    <phoneticPr fontId="3"/>
  </si>
  <si>
    <t>令和6年</t>
  </si>
  <si>
    <t>加害事故</t>
    <rPh sb="0" eb="2">
      <t>カガイ</t>
    </rPh>
    <rPh sb="2" eb="4">
      <t>ジコ</t>
    </rPh>
    <phoneticPr fontId="3"/>
  </si>
  <si>
    <t>自損行為</t>
    <rPh sb="0" eb="2">
      <t>ジソン</t>
    </rPh>
    <rPh sb="2" eb="4">
      <t>コウイ</t>
    </rPh>
    <phoneticPr fontId="3"/>
  </si>
  <si>
    <t>急         病</t>
    <rPh sb="0" eb="11">
      <t>キュウビョウ</t>
    </rPh>
    <phoneticPr fontId="3"/>
  </si>
  <si>
    <t>その他の事故</t>
    <rPh sb="0" eb="3">
      <t>ソノタ</t>
    </rPh>
    <rPh sb="4" eb="6">
      <t>ジコ</t>
    </rPh>
    <phoneticPr fontId="3"/>
  </si>
  <si>
    <t>資器材等輸送</t>
    <rPh sb="0" eb="1">
      <t>シ</t>
    </rPh>
    <rPh sb="1" eb="2">
      <t>キザイ</t>
    </rPh>
    <rPh sb="2" eb="3">
      <t>ザイ</t>
    </rPh>
    <rPh sb="3" eb="4">
      <t>トウ</t>
    </rPh>
    <rPh sb="4" eb="6">
      <t>ユソウ</t>
    </rPh>
    <phoneticPr fontId="3"/>
  </si>
  <si>
    <t>医師搬送</t>
    <rPh sb="0" eb="2">
      <t>イシ</t>
    </rPh>
    <rPh sb="2" eb="4">
      <t>ハンソウ</t>
    </rPh>
    <phoneticPr fontId="3"/>
  </si>
  <si>
    <t>合         計</t>
    <rPh sb="0" eb="11">
      <t>ゴウケイ</t>
    </rPh>
    <phoneticPr fontId="3"/>
  </si>
  <si>
    <t>月別救急出動件数</t>
    <rPh sb="0" eb="2">
      <t>ツキベツ</t>
    </rPh>
    <rPh sb="2" eb="4">
      <t>キュウキュウ</t>
    </rPh>
    <rPh sb="4" eb="6">
      <t>シュツドウ</t>
    </rPh>
    <rPh sb="6" eb="8">
      <t>ケンスウ</t>
    </rPh>
    <phoneticPr fontId="3"/>
  </si>
  <si>
    <t>区　　　　分</t>
    <rPh sb="0" eb="6">
      <t>クブン</t>
    </rPh>
    <phoneticPr fontId="3"/>
  </si>
  <si>
    <t>1月</t>
    <rPh sb="1" eb="2">
      <t>ガツ</t>
    </rPh>
    <phoneticPr fontId="3"/>
  </si>
  <si>
    <t>平成29年</t>
    <rPh sb="0" eb="2">
      <t>ヘイセイ</t>
    </rPh>
    <rPh sb="4" eb="5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</si>
  <si>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</si>
  <si>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</si>
  <si>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平成30年</t>
    <rPh sb="0" eb="2">
      <t>ヘイセイ</t>
    </rPh>
    <rPh sb="4" eb="5">
      <t>ネン</t>
    </rPh>
    <phoneticPr fontId="3"/>
  </si>
  <si>
    <t xml:space="preserve">（注）損害を伴わない火災は含まない。
 資料：消防署　警防課              </t>
    <rPh sb="23" eb="25">
      <t>ショウボウ</t>
    </rPh>
    <rPh sb="25" eb="26">
      <t>ショ</t>
    </rPh>
    <rPh sb="27" eb="29">
      <t>ケイボウ</t>
    </rPh>
    <rPh sb="29" eb="30">
      <t>カ</t>
    </rPh>
    <phoneticPr fontId="3"/>
  </si>
  <si>
    <t>資料：消防署　警防課</t>
    <rPh sb="3" eb="5">
      <t>ショウボウ</t>
    </rPh>
    <rPh sb="5" eb="6">
      <t>ショ</t>
    </rPh>
    <rPh sb="7" eb="9">
      <t>ケイボウ</t>
    </rPh>
    <rPh sb="9" eb="10">
      <t>カ</t>
    </rPh>
    <phoneticPr fontId="3"/>
  </si>
  <si>
    <t>平成30年</t>
  </si>
  <si>
    <t>（各年中）</t>
  </si>
  <si>
    <t>令和5年</t>
    <rPh sb="0" eb="2">
      <t>レイワ</t>
    </rPh>
    <rPh sb="3" eb="4">
      <t>ネン</t>
    </rPh>
    <phoneticPr fontId="3"/>
  </si>
  <si>
    <t>令和元年</t>
    <rPh sb="0" eb="2">
      <t>レイワ</t>
    </rPh>
    <rPh sb="2" eb="4">
      <t>ガンネン</t>
    </rPh>
    <phoneticPr fontId="3"/>
  </si>
  <si>
    <t>2年</t>
    <rPh sb="1" eb="2">
      <t>ネン</t>
    </rPh>
    <phoneticPr fontId="3"/>
  </si>
  <si>
    <t>令和2年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</si>
  <si>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</si>
  <si>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損害額(千円)</t>
    <rPh sb="0" eb="3">
      <t>ソンガイガク</t>
    </rPh>
    <rPh sb="4" eb="6">
      <t>センエン</t>
    </rPh>
    <phoneticPr fontId="3"/>
  </si>
  <si>
    <t>3年</t>
    <rPh sb="1" eb="2">
      <t>ネン</t>
    </rPh>
    <phoneticPr fontId="3"/>
  </si>
  <si>
    <t>令和元年</t>
  </si>
  <si>
    <t>4年</t>
    <rPh sb="1" eb="2">
      <t>ネン</t>
    </rPh>
    <phoneticPr fontId="3"/>
  </si>
  <si>
    <t>平成28年</t>
  </si>
  <si>
    <t>平成29年</t>
  </si>
  <si>
    <t>令和2年</t>
  </si>
  <si>
    <t>令和3年</t>
  </si>
  <si>
    <t>令和4年</t>
  </si>
  <si>
    <t>救護人数</t>
  </si>
  <si>
    <t>件</t>
  </si>
  <si>
    <t>人</t>
  </si>
  <si>
    <t xml:space="preserve">
 　資料：消防署　警防課       </t>
    <rPh sb="6" eb="8">
      <t>ショウボウ</t>
    </rPh>
    <rPh sb="8" eb="9">
      <t>ショ</t>
    </rPh>
    <rPh sb="10" eb="12">
      <t>ケイボウ</t>
    </rPh>
    <rPh sb="12" eb="13">
      <t>カ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</si>
  <si>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</si>
  <si>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</si>
  <si>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平成27年</t>
    <rPh sb="0" eb="2">
      <t>ヘイセイ</t>
    </rPh>
    <phoneticPr fontId="3"/>
  </si>
  <si>
    <r>
      <t>（令和6年）</t>
    </r>
    <r>
      <rPr>
        <sz val="11"/>
        <rFont val="Meiryo UI"/>
        <family val="3"/>
        <charset val="128"/>
      </rPr>
      <t>　（単位 ： 件）</t>
    </r>
    <rPh sb="1" eb="3">
      <t>レイワ</t>
    </rPh>
    <rPh sb="4" eb="5">
      <t>ネン</t>
    </rPh>
    <rPh sb="8" eb="10">
      <t>タンイ</t>
    </rPh>
    <rPh sb="13" eb="14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</si>
</sst>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[=0]&quot;-&quot;;#,##0"/>
  </numFmts>
  <fonts count="11" x14ac:knownFonts="1">
    <font>
      <sz val="11"/>
      <name val="ＭＳ Ｐゴシック"/>
      <family val="3"/>
    </font>
    <font>
      <sz val="6.3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4"/>
      <name val="Meiryo UI"/>
      <family val="3"/>
    </font>
    <font>
      <sz val="12"/>
      <name val="Meiryo UI"/>
      <family val="3"/>
    </font>
    <font>
      <sz val="9"/>
      <name val="Meiryo UI"/>
      <family val="3"/>
    </font>
    <font>
      <sz val="10"/>
      <name val="Meiryo UI"/>
      <family val="3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2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 applyFill="1" applyProtection="1"/>
    <xf numFmtId="176" fontId="4" fillId="0" borderId="0" xfId="0" applyNumberFormat="1" applyFont="1" applyFill="1" applyAlignment="1" applyProtection="1">
      <alignment shrinkToFit="1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left" vertical="center" wrapText="1" shrinkToFit="1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distributed"/>
    </xf>
    <xf numFmtId="0" fontId="4" fillId="0" borderId="0" xfId="0" applyFont="1" applyFill="1" applyBorder="1" applyAlignment="1" applyProtection="1">
      <alignment vertical="distributed" textRotation="255"/>
    </xf>
    <xf numFmtId="0" fontId="4" fillId="0" borderId="0" xfId="0" applyFont="1" applyFill="1" applyBorder="1" applyAlignment="1" applyProtection="1">
      <alignment vertical="distributed" textRotation="255" shrinkToFit="1"/>
    </xf>
    <xf numFmtId="0" fontId="4" fillId="0" borderId="0" xfId="0" applyFont="1" applyFill="1" applyBorder="1" applyAlignment="1" applyProtection="1">
      <alignment vertical="top" textRotation="255" shrinkToFit="1"/>
    </xf>
    <xf numFmtId="0" fontId="7" fillId="0" borderId="0" xfId="0" applyFont="1" applyFill="1" applyBorder="1" applyAlignment="1" applyProtection="1">
      <alignment vertical="top" shrinkToFit="1"/>
    </xf>
    <xf numFmtId="0" fontId="6" fillId="0" borderId="2" xfId="0" applyFont="1" applyFill="1" applyBorder="1" applyAlignment="1" applyProtection="1">
      <alignment horizontal="distributed" vertical="center" justifyLastLine="1"/>
    </xf>
    <xf numFmtId="0" fontId="6" fillId="0" borderId="3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 justifyLastLine="1"/>
    </xf>
    <xf numFmtId="0" fontId="4" fillId="0" borderId="0" xfId="0" applyFont="1" applyFill="1" applyBorder="1" applyAlignment="1" applyProtection="1">
      <alignment horizontal="distributed" vertical="top" justifyLastLine="1"/>
    </xf>
    <xf numFmtId="0" fontId="6" fillId="0" borderId="8" xfId="0" applyFont="1" applyFill="1" applyBorder="1" applyAlignment="1" applyProtection="1">
      <alignment horizontal="center" vertical="center" shrinkToFit="1"/>
    </xf>
    <xf numFmtId="177" fontId="6" fillId="0" borderId="0" xfId="11" applyNumberFormat="1" applyFont="1" applyFill="1" applyBorder="1" applyAlignment="1" applyProtection="1">
      <alignment horizontal="right" shrinkToFit="1"/>
    </xf>
    <xf numFmtId="177" fontId="6" fillId="0" borderId="0" xfId="11" applyNumberFormat="1" applyFont="1" applyFill="1" applyBorder="1" applyAlignment="1" applyProtection="1">
      <alignment horizontal="right" vertical="center" shrinkToFit="1"/>
    </xf>
    <xf numFmtId="177" fontId="6" fillId="0" borderId="13" xfId="0" applyNumberFormat="1" applyFont="1" applyFill="1" applyBorder="1" applyAlignment="1" applyProtection="1">
      <alignment horizontal="right" vertical="center" shrinkToFit="1"/>
    </xf>
    <xf numFmtId="177" fontId="6" fillId="0" borderId="0" xfId="11" applyNumberFormat="1" applyFont="1" applyFill="1" applyBorder="1" applyAlignment="1" applyProtection="1">
      <alignment horizontal="right" vertical="center"/>
    </xf>
    <xf numFmtId="177" fontId="6" fillId="0" borderId="13" xfId="11" applyNumberFormat="1" applyFont="1" applyFill="1" applyBorder="1" applyAlignment="1" applyProtection="1">
      <alignment horizontal="right" vertical="center"/>
      <protection locked="0"/>
    </xf>
    <xf numFmtId="177" fontId="4" fillId="0" borderId="0" xfId="11" applyNumberFormat="1" applyFont="1" applyFill="1" applyBorder="1" applyAlignment="1" applyProtection="1"/>
    <xf numFmtId="177" fontId="4" fillId="0" borderId="0" xfId="11" applyNumberFormat="1" applyFont="1" applyFill="1" applyBorder="1" applyAlignment="1" applyProtection="1">
      <alignment horizontal="right"/>
    </xf>
    <xf numFmtId="177" fontId="4" fillId="0" borderId="0" xfId="11" applyNumberFormat="1" applyFont="1" applyFill="1" applyBorder="1" applyProtection="1"/>
    <xf numFmtId="177" fontId="4" fillId="0" borderId="0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vertical="top"/>
    </xf>
    <xf numFmtId="177" fontId="4" fillId="0" borderId="0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177" fontId="6" fillId="0" borderId="14" xfId="11" applyNumberFormat="1" applyFont="1" applyFill="1" applyBorder="1" applyAlignment="1" applyProtection="1">
      <alignment horizontal="right" shrinkToFit="1"/>
    </xf>
    <xf numFmtId="0" fontId="4" fillId="0" borderId="13" xfId="0" applyFont="1" applyFill="1" applyBorder="1" applyAlignment="1" applyProtection="1"/>
    <xf numFmtId="0" fontId="8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 applyProtection="1">
      <alignment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177" fontId="6" fillId="0" borderId="10" xfId="11" applyNumberFormat="1" applyFont="1" applyFill="1" applyBorder="1" applyAlignment="1" applyProtection="1">
      <alignment horizontal="right" shrinkToFit="1"/>
      <protection locked="0"/>
    </xf>
    <xf numFmtId="177" fontId="6" fillId="0" borderId="11" xfId="11" applyNumberFormat="1" applyFont="1" applyFill="1" applyBorder="1" applyAlignment="1" applyProtection="1">
      <alignment horizontal="right" shrinkToFit="1"/>
      <protection locked="0"/>
    </xf>
    <xf numFmtId="177" fontId="6" fillId="0" borderId="11" xfId="11" applyNumberFormat="1" applyFont="1" applyFill="1" applyBorder="1" applyAlignment="1" applyProtection="1">
      <alignment horizontal="right" vertical="center" shrinkToFit="1"/>
      <protection locked="0"/>
    </xf>
    <xf numFmtId="177" fontId="6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0" xfId="0" applyNumberFormat="1" applyFont="1" applyFill="1" applyBorder="1" applyAlignment="1" applyProtection="1">
      <alignment horizontal="right" vertical="center" shrinkToFit="1"/>
    </xf>
    <xf numFmtId="176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Fill="1" applyBorder="1" applyAlignment="1" applyProtection="1">
      <alignment shrinkToFit="1"/>
    </xf>
    <xf numFmtId="0" fontId="4" fillId="0" borderId="0" xfId="0" applyFont="1" applyFill="1" applyBorder="1" applyAlignment="1" applyProtection="1"/>
    <xf numFmtId="176" fontId="4" fillId="0" borderId="13" xfId="0" applyNumberFormat="1" applyFont="1" applyFill="1" applyBorder="1" applyAlignment="1" applyProtection="1">
      <alignment shrinkToFit="1"/>
    </xf>
    <xf numFmtId="176" fontId="4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Font="1" applyFill="1" applyBorder="1" applyAlignment="1" applyProtection="1"/>
    <xf numFmtId="176" fontId="4" fillId="0" borderId="8" xfId="0" applyNumberFormat="1" applyFont="1" applyFill="1" applyBorder="1" applyAlignment="1" applyProtection="1">
      <alignment horizontal="center" vertical="center" shrinkToFit="1"/>
    </xf>
    <xf numFmtId="176" fontId="6" fillId="0" borderId="11" xfId="0" applyNumberFormat="1" applyFont="1" applyFill="1" applyBorder="1" applyAlignment="1" applyProtection="1">
      <alignment horizontal="right" vertical="center" shrinkToFit="1"/>
    </xf>
    <xf numFmtId="176" fontId="6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quotePrefix="1" applyFont="1" applyFill="1" applyProtection="1"/>
    <xf numFmtId="0" fontId="4" fillId="0" borderId="0" xfId="0" applyFont="1" applyFill="1" applyAlignment="1" applyProtection="1">
      <alignment shrinkToFit="1"/>
    </xf>
    <xf numFmtId="0" fontId="5" fillId="0" borderId="0" xfId="0" applyFont="1" applyFill="1" applyAlignment="1" applyProtection="1">
      <alignment vertical="center" shrinkToFit="1"/>
    </xf>
    <xf numFmtId="0" fontId="4" fillId="0" borderId="5" xfId="0" applyFont="1" applyFill="1" applyBorder="1" applyAlignment="1" applyProtection="1">
      <alignment shrinkToFit="1"/>
    </xf>
    <xf numFmtId="0" fontId="4" fillId="0" borderId="11" xfId="0" applyFont="1" applyFill="1" applyBorder="1" applyAlignment="1" applyProtection="1">
      <alignment horizontal="distributed" shrinkToFit="1"/>
    </xf>
    <xf numFmtId="0" fontId="4" fillId="0" borderId="0" xfId="0" applyFont="1" applyFill="1" applyAlignment="1" applyProtection="1">
      <alignment horizontal="left" shrinkToFit="1"/>
    </xf>
    <xf numFmtId="176" fontId="7" fillId="0" borderId="0" xfId="0" applyNumberFormat="1" applyFont="1" applyFill="1" applyBorder="1" applyAlignment="1" applyProtection="1">
      <alignment horizontal="right" shrinkToFit="1"/>
    </xf>
    <xf numFmtId="178" fontId="4" fillId="0" borderId="0" xfId="0" applyNumberFormat="1" applyFont="1" applyFill="1" applyBorder="1" applyAlignment="1" applyProtection="1">
      <alignment horizontal="right" shrinkToFit="1"/>
    </xf>
    <xf numFmtId="178" fontId="4" fillId="0" borderId="13" xfId="0" applyNumberFormat="1" applyFont="1" applyFill="1" applyBorder="1" applyAlignment="1" applyProtection="1">
      <alignment horizontal="right" shrinkToFit="1"/>
    </xf>
    <xf numFmtId="176" fontId="6" fillId="0" borderId="8" xfId="0" applyNumberFormat="1" applyFont="1" applyFill="1" applyBorder="1" applyAlignment="1" applyProtection="1">
      <alignment horizontal="center" vertical="center" shrinkToFit="1"/>
    </xf>
    <xf numFmtId="178" fontId="6" fillId="0" borderId="0" xfId="0" applyNumberFormat="1" applyFont="1" applyFill="1" applyBorder="1" applyAlignment="1" applyProtection="1">
      <alignment horizontal="right" shrinkToFit="1"/>
      <protection locked="0"/>
    </xf>
    <xf numFmtId="178" fontId="4" fillId="0" borderId="0" xfId="0" applyNumberFormat="1" applyFont="1" applyFill="1" applyBorder="1" applyAlignment="1" applyProtection="1">
      <alignment horizontal="right" shrinkToFit="1"/>
      <protection locked="0"/>
    </xf>
    <xf numFmtId="178" fontId="6" fillId="0" borderId="0" xfId="0" applyNumberFormat="1" applyFont="1" applyFill="1" applyBorder="1" applyAlignment="1" applyProtection="1">
      <alignment shrinkToFit="1"/>
      <protection locked="0"/>
    </xf>
    <xf numFmtId="178" fontId="6" fillId="0" borderId="13" xfId="0" applyNumberFormat="1" applyFont="1" applyFill="1" applyBorder="1" applyAlignment="1" applyProtection="1">
      <alignment shrinkToFit="1"/>
      <protection locked="0"/>
    </xf>
    <xf numFmtId="176" fontId="4" fillId="0" borderId="13" xfId="0" applyNumberFormat="1" applyFont="1" applyFill="1" applyBorder="1" applyAlignment="1" applyProtection="1">
      <alignment horizontal="right"/>
    </xf>
    <xf numFmtId="176" fontId="6" fillId="0" borderId="8" xfId="0" applyNumberFormat="1" applyFont="1" applyFill="1" applyBorder="1" applyAlignment="1" applyProtection="1">
      <alignment horizontal="distributed" vertical="center" shrinkToFit="1"/>
    </xf>
    <xf numFmtId="178" fontId="6" fillId="0" borderId="10" xfId="0" applyNumberFormat="1" applyFont="1" applyFill="1" applyBorder="1" applyAlignment="1" applyProtection="1">
      <alignment shrinkToFit="1"/>
      <protection locked="0"/>
    </xf>
    <xf numFmtId="178" fontId="4" fillId="0" borderId="11" xfId="0" applyNumberFormat="1" applyFont="1" applyFill="1" applyBorder="1" applyAlignment="1" applyProtection="1">
      <alignment horizontal="right" shrinkToFit="1"/>
      <protection locked="0"/>
    </xf>
    <xf numFmtId="178" fontId="6" fillId="0" borderId="11" xfId="0" applyNumberFormat="1" applyFont="1" applyFill="1" applyBorder="1" applyAlignment="1" applyProtection="1">
      <alignment shrinkToFit="1"/>
      <protection locked="0"/>
    </xf>
    <xf numFmtId="178" fontId="6" fillId="0" borderId="12" xfId="0" applyNumberFormat="1" applyFont="1" applyFill="1" applyBorder="1" applyAlignment="1" applyProtection="1">
      <alignment shrinkToFit="1"/>
      <protection locked="0"/>
    </xf>
    <xf numFmtId="0" fontId="0" fillId="0" borderId="0" xfId="0" applyFont="1" applyFill="1" applyBorder="1" applyAlignment="1" applyProtection="1">
      <alignment shrinkToFit="1"/>
    </xf>
    <xf numFmtId="176" fontId="6" fillId="0" borderId="0" xfId="0" applyNumberFormat="1" applyFont="1" applyFill="1" applyBorder="1" applyAlignment="1" applyProtection="1">
      <alignment horizontal="distributed" vertical="center" shrinkToFit="1"/>
    </xf>
    <xf numFmtId="0" fontId="4" fillId="0" borderId="0" xfId="0" applyFont="1" applyFill="1" applyAlignment="1" applyProtection="1">
      <alignment horizontal="center" shrinkToFit="1"/>
    </xf>
    <xf numFmtId="176" fontId="7" fillId="0" borderId="14" xfId="0" applyNumberFormat="1" applyFont="1" applyFill="1" applyBorder="1" applyAlignment="1" applyProtection="1">
      <alignment horizontal="right" shrinkToFit="1"/>
    </xf>
    <xf numFmtId="176" fontId="7" fillId="0" borderId="11" xfId="0" applyNumberFormat="1" applyFont="1" applyFill="1" applyBorder="1" applyAlignment="1" applyProtection="1">
      <alignment horizontal="right" shrinkToFit="1"/>
    </xf>
    <xf numFmtId="178" fontId="4" fillId="0" borderId="12" xfId="0" applyNumberFormat="1" applyFont="1" applyFill="1" applyBorder="1" applyAlignment="1" applyProtection="1">
      <alignment horizontal="right" shrinkToFit="1"/>
    </xf>
    <xf numFmtId="176" fontId="4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horizontal="distributed" vertical="center" justifyLastLine="1"/>
    </xf>
    <xf numFmtId="0" fontId="6" fillId="0" borderId="9" xfId="0" applyFont="1" applyFill="1" applyBorder="1" applyAlignment="1" applyProtection="1">
      <alignment horizontal="distributed" justifyLastLine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distributed" vertical="center" justifyLastLine="1" shrinkToFit="1"/>
    </xf>
    <xf numFmtId="0" fontId="6" fillId="0" borderId="11" xfId="0" applyFont="1" applyFill="1" applyBorder="1" applyAlignment="1" applyProtection="1">
      <alignment horizontal="distributed" vertical="center" justifyLastLine="1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left" vertical="center" wrapText="1" shrinkToFit="1"/>
    </xf>
    <xf numFmtId="0" fontId="6" fillId="0" borderId="0" xfId="0" applyFont="1" applyFill="1" applyBorder="1" applyAlignment="1" applyProtection="1">
      <alignment horizontal="left" vertical="center" shrinkToFit="1"/>
    </xf>
    <xf numFmtId="176" fontId="4" fillId="0" borderId="13" xfId="0" applyNumberFormat="1" applyFont="1" applyFill="1" applyBorder="1" applyAlignment="1" applyProtection="1">
      <alignment horizontal="right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textRotation="255" justifyLastLine="1" shrinkToFit="1"/>
    </xf>
    <xf numFmtId="0" fontId="6" fillId="0" borderId="3" xfId="0" applyFont="1" applyFill="1" applyBorder="1" applyAlignment="1" applyProtection="1">
      <alignment textRotation="255" justifyLastLine="1" shrinkToFit="1"/>
    </xf>
    <xf numFmtId="0" fontId="6" fillId="0" borderId="7" xfId="0" applyFont="1" applyFill="1" applyBorder="1" applyAlignment="1" applyProtection="1">
      <alignment textRotation="255" justifyLastLine="1" shrinkToFit="1"/>
    </xf>
    <xf numFmtId="0" fontId="6" fillId="0" borderId="0" xfId="0" applyFont="1" applyFill="1" applyBorder="1" applyAlignment="1" applyProtection="1">
      <alignment vertical="center" shrinkToFit="1"/>
    </xf>
    <xf numFmtId="176" fontId="4" fillId="0" borderId="1" xfId="0" applyNumberFormat="1" applyFont="1" applyFill="1" applyBorder="1" applyAlignment="1" applyProtection="1">
      <alignment horizontal="center" shrinkToFit="1"/>
    </xf>
    <xf numFmtId="176" fontId="4" fillId="0" borderId="9" xfId="0" applyNumberFormat="1" applyFont="1" applyFill="1" applyBorder="1" applyAlignment="1" applyProtection="1">
      <alignment horizontal="center" shrinkToFit="1"/>
    </xf>
    <xf numFmtId="176" fontId="4" fillId="0" borderId="1" xfId="0" applyNumberFormat="1" applyFont="1" applyFill="1" applyBorder="1" applyAlignment="1">
      <alignment horizontal="center" shrinkToFit="1"/>
    </xf>
    <xf numFmtId="176" fontId="4" fillId="0" borderId="9" xfId="0" applyNumberFormat="1" applyFont="1" applyFill="1" applyBorder="1" applyAlignment="1">
      <alignment horizontal="center" shrinkToFit="1"/>
    </xf>
    <xf numFmtId="176" fontId="4" fillId="0" borderId="15" xfId="0" applyNumberFormat="1" applyFont="1" applyFill="1" applyBorder="1" applyAlignment="1" applyProtection="1">
      <alignment horizontal="center" shrinkToFit="1"/>
    </xf>
    <xf numFmtId="0" fontId="4" fillId="0" borderId="5" xfId="0" applyFont="1" applyFill="1" applyBorder="1" applyAlignment="1" applyProtection="1">
      <alignment horizontal="distributed" shrinkToFit="1"/>
    </xf>
    <xf numFmtId="0" fontId="4" fillId="0" borderId="11" xfId="0" applyFont="1" applyFill="1" applyBorder="1" applyAlignment="1" applyProtection="1">
      <alignment horizontal="distributed" shrinkToFit="1"/>
    </xf>
    <xf numFmtId="0" fontId="4" fillId="0" borderId="6" xfId="0" applyFont="1" applyFill="1" applyBorder="1" applyAlignment="1" applyProtection="1">
      <alignment horizontal="distributed" shrinkToFit="1"/>
    </xf>
    <xf numFmtId="0" fontId="4" fillId="0" borderId="12" xfId="0" applyFont="1" applyFill="1" applyBorder="1" applyAlignment="1" applyProtection="1">
      <alignment horizontal="distributed" shrinkToFit="1"/>
    </xf>
    <xf numFmtId="0" fontId="4" fillId="0" borderId="0" xfId="0" applyFont="1" applyFill="1" applyBorder="1" applyAlignment="1" applyProtection="1">
      <alignment shrinkToFit="1"/>
    </xf>
    <xf numFmtId="0" fontId="4" fillId="0" borderId="0" xfId="0" applyFont="1" applyFill="1" applyAlignment="1" applyProtection="1">
      <alignment horizontal="left" shrinkToFit="1"/>
    </xf>
    <xf numFmtId="176" fontId="4" fillId="0" borderId="0" xfId="0" applyNumberFormat="1" applyFont="1" applyFill="1" applyBorder="1" applyAlignment="1" applyProtection="1">
      <alignment horizontal="right" shrinkToFit="1"/>
    </xf>
    <xf numFmtId="0" fontId="0" fillId="0" borderId="0" xfId="0" applyFont="1" applyFill="1" applyBorder="1" applyAlignment="1" applyProtection="1">
      <alignment horizontal="right" shrinkToFit="1"/>
    </xf>
    <xf numFmtId="0" fontId="6" fillId="0" borderId="8" xfId="0" applyFont="1" applyFill="1" applyBorder="1" applyAlignment="1" applyProtection="1">
      <alignment horizontal="distributed" vertical="center" shrinkToFit="1"/>
    </xf>
    <xf numFmtId="0" fontId="4" fillId="0" borderId="4" xfId="0" applyFont="1" applyFill="1" applyBorder="1" applyAlignment="1" applyProtection="1">
      <alignment horizontal="distributed" shrinkToFit="1"/>
    </xf>
    <xf numFmtId="0" fontId="4" fillId="0" borderId="14" xfId="0" applyFont="1" applyFill="1" applyBorder="1" applyAlignment="1" applyProtection="1">
      <alignment horizontal="distributed" shrinkToFit="1"/>
    </xf>
    <xf numFmtId="0" fontId="4" fillId="0" borderId="1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horizontal="distributed" shrinkToFit="1"/>
    </xf>
    <xf numFmtId="0" fontId="4" fillId="0" borderId="11" xfId="0" applyFont="1" applyFill="1" applyBorder="1" applyAlignment="1" applyProtection="1">
      <alignment shrinkToFit="1"/>
    </xf>
    <xf numFmtId="0" fontId="4" fillId="0" borderId="13" xfId="0" applyFont="1" applyFill="1" applyBorder="1" applyAlignment="1" applyProtection="1">
      <alignment horizontal="distributed" shrinkToFit="1"/>
    </xf>
    <xf numFmtId="0" fontId="4" fillId="0" borderId="12" xfId="0" applyFont="1" applyFill="1" applyBorder="1" applyAlignment="1" applyProtection="1">
      <alignment shrinkToFit="1"/>
    </xf>
    <xf numFmtId="0" fontId="4" fillId="0" borderId="0" xfId="0" applyFont="1" applyFill="1" applyAlignment="1" applyProtection="1">
      <alignment horizontal="center" shrinkToFit="1"/>
    </xf>
    <xf numFmtId="0" fontId="4" fillId="0" borderId="4" xfId="0" applyFont="1" applyFill="1" applyBorder="1" applyAlignment="1" applyProtection="1">
      <alignment horizontal="distributed" vertical="center" shrinkToFit="1"/>
    </xf>
    <xf numFmtId="0" fontId="4" fillId="0" borderId="10" xfId="0" applyFont="1" applyFill="1" applyBorder="1" applyAlignment="1" applyProtection="1">
      <alignment horizontal="distributed" vertical="center" shrinkToFit="1"/>
    </xf>
    <xf numFmtId="0" fontId="4" fillId="0" borderId="5" xfId="0" applyFont="1" applyFill="1" applyBorder="1" applyAlignment="1" applyProtection="1">
      <alignment horizontal="distributed" vertical="center" shrinkToFit="1"/>
    </xf>
    <xf numFmtId="0" fontId="4" fillId="0" borderId="11" xfId="0" applyFont="1" applyFill="1" applyBorder="1" applyAlignment="1" applyProtection="1">
      <alignment horizontal="distributed" vertical="center" shrinkToFit="1"/>
    </xf>
    <xf numFmtId="0" fontId="4" fillId="0" borderId="6" xfId="0" applyFont="1" applyFill="1" applyBorder="1" applyAlignment="1" applyProtection="1">
      <alignment horizontal="distributed" vertical="center" shrinkToFit="1"/>
    </xf>
    <xf numFmtId="0" fontId="4" fillId="0" borderId="12" xfId="0" applyFont="1" applyFill="1" applyBorder="1" applyAlignment="1" applyProtection="1">
      <alignment horizontal="distributed" vertical="center" shrinkToFit="1"/>
    </xf>
    <xf numFmtId="176" fontId="4" fillId="0" borderId="2" xfId="0" applyNumberFormat="1" applyFont="1" applyFill="1" applyBorder="1" applyAlignment="1" applyProtection="1">
      <alignment vertical="top" textRotation="255" shrinkToFit="1"/>
    </xf>
    <xf numFmtId="176" fontId="4" fillId="0" borderId="3" xfId="0" applyNumberFormat="1" applyFont="1" applyFill="1" applyBorder="1" applyAlignment="1" applyProtection="1">
      <alignment vertical="top" textRotation="255" shrinkToFit="1"/>
    </xf>
    <xf numFmtId="176" fontId="4" fillId="0" borderId="7" xfId="0" applyNumberFormat="1" applyFont="1" applyFill="1" applyBorder="1" applyAlignment="1" applyProtection="1">
      <alignment vertical="top" textRotation="255" shrinkToFit="1"/>
    </xf>
    <xf numFmtId="176" fontId="4" fillId="0" borderId="2" xfId="0" applyNumberFormat="1" applyFont="1" applyFill="1" applyBorder="1" applyAlignment="1" applyProtection="1">
      <alignment horizontal="center" vertical="top" textRotation="255" shrinkToFit="1"/>
    </xf>
    <xf numFmtId="176" fontId="4" fillId="0" borderId="3" xfId="0" applyNumberFormat="1" applyFont="1" applyFill="1" applyBorder="1" applyAlignment="1" applyProtection="1">
      <alignment horizontal="center" vertical="top" textRotation="255" shrinkToFit="1"/>
    </xf>
    <xf numFmtId="176" fontId="4" fillId="0" borderId="7" xfId="0" applyNumberFormat="1" applyFont="1" applyFill="1" applyBorder="1" applyAlignment="1" applyProtection="1">
      <alignment horizontal="center" vertical="top" textRotation="255" shrinkToFit="1"/>
    </xf>
    <xf numFmtId="176" fontId="4" fillId="0" borderId="8" xfId="0" applyNumberFormat="1" applyFont="1" applyFill="1" applyBorder="1" applyAlignment="1" applyProtection="1">
      <alignment vertical="top" textRotation="255" shrinkToFit="1"/>
    </xf>
    <xf numFmtId="176" fontId="4" fillId="0" borderId="8" xfId="0" applyNumberFormat="1" applyFont="1" applyFill="1" applyBorder="1" applyAlignment="1" applyProtection="1">
      <alignment shrinkToFit="1"/>
    </xf>
    <xf numFmtId="176" fontId="4" fillId="0" borderId="9" xfId="0" applyNumberFormat="1" applyFont="1" applyFill="1" applyBorder="1" applyAlignment="1" applyProtection="1">
      <alignment vertical="top" textRotation="255" shrinkToFit="1"/>
    </xf>
    <xf numFmtId="176" fontId="4" fillId="0" borderId="9" xfId="0" applyNumberFormat="1" applyFont="1" applyFill="1" applyBorder="1" applyAlignment="1" applyProtection="1">
      <alignment shrinkToFit="1"/>
    </xf>
    <xf numFmtId="0" fontId="4" fillId="0" borderId="5" xfId="0" applyFont="1" applyFill="1" applyBorder="1" applyAlignment="1" applyProtection="1">
      <alignment horizontal="left" vertical="distributed" textRotation="255" shrinkToFit="1"/>
    </xf>
    <xf numFmtId="0" fontId="4" fillId="0" borderId="5" xfId="0" applyFont="1" applyFill="1" applyBorder="1" applyAlignment="1" applyProtection="1">
      <alignment horizontal="left" shrinkToFit="1"/>
    </xf>
  </cellXfs>
  <cellStyles count="12">
    <cellStyle name="桁区切り" xfId="11" builtinId="6"/>
    <cellStyle name="桁区切り 2" xfId="1"/>
    <cellStyle name="桁区切り 2 2" xfId="2"/>
    <cellStyle name="桁区切り 3" xfId="3"/>
    <cellStyle name="桁区切り 4" xfId="4"/>
    <cellStyle name="桁区切り 5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626110</xdr:colOff>
      <xdr:row>1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0" y="0"/>
          <a:ext cx="626110" cy="3619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0000" mc:Ignorable="a14" a14:legacySpreadsheetColorIndex="65">
                <a:gamma/>
                <a:shade val="0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消防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2" name="Text Box 1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3" name="Text Box 2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4" name="Text Box 3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5" name="Text Box 4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6" name="Text Box 5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7" name="Text Box 6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8" name="Text Box 7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9" name="Text Box 8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10" name="Text Box 9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11" name="Text Box 10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12" name="Text Box 11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twoCellAnchor>
    <xdr:from>
      <xdr:col>0</xdr:col>
      <xdr:colOff>266700</xdr:colOff>
      <xdr:row>17</xdr:row>
      <xdr:rowOff>95250</xdr:rowOff>
    </xdr:from>
    <xdr:to>
      <xdr:col>0</xdr:col>
      <xdr:colOff>371475</xdr:colOff>
      <xdr:row>20</xdr:row>
      <xdr:rowOff>162560</xdr:rowOff>
    </xdr:to>
    <xdr:sp macro="" textlink="">
      <xdr:nvSpPr>
        <xdr:cNvPr id="10872" name="AutoShape 12"/>
        <xdr:cNvSpPr/>
      </xdr:nvSpPr>
      <xdr:spPr>
        <a:xfrm>
          <a:off x="266700" y="4324350"/>
          <a:ext cx="104775" cy="753110"/>
        </a:xfrm>
        <a:prstGeom prst="leftBrace">
          <a:avLst>
            <a:gd name="adj1" fmla="val 836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14" name="Text Box 13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15" name="Text Box 14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twoCellAnchor>
    <xdr:from>
      <xdr:col>0</xdr:col>
      <xdr:colOff>295275</xdr:colOff>
      <xdr:row>37</xdr:row>
      <xdr:rowOff>66675</xdr:rowOff>
    </xdr:from>
    <xdr:to>
      <xdr:col>0</xdr:col>
      <xdr:colOff>361950</xdr:colOff>
      <xdr:row>40</xdr:row>
      <xdr:rowOff>133985</xdr:rowOff>
    </xdr:to>
    <xdr:sp macro="" textlink="">
      <xdr:nvSpPr>
        <xdr:cNvPr id="10875" name="AutoShape 15"/>
        <xdr:cNvSpPr/>
      </xdr:nvSpPr>
      <xdr:spPr>
        <a:xfrm>
          <a:off x="295275" y="8953500"/>
          <a:ext cx="66675" cy="718820"/>
        </a:xfrm>
        <a:prstGeom prst="leftBrace">
          <a:avLst>
            <a:gd name="adj1" fmla="val 110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17" name="Text Box 16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18" name="Text Box 17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19" name="Text Box 18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20" name="Text Box 19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21" name="Text Box 20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22" name="Text Box 21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82550</xdr:colOff>
      <xdr:row>0</xdr:row>
      <xdr:rowOff>38735</xdr:rowOff>
    </xdr:from>
    <xdr:ext cx="384175" cy="257175"/>
    <xdr:sp macro="" textlink="">
      <xdr:nvSpPr>
        <xdr:cNvPr id="23" name="Text Box 22"/>
        <xdr:cNvSpPr txBox="1">
          <a:spLocks noChangeArrowheads="1"/>
        </xdr:cNvSpPr>
      </xdr:nvSpPr>
      <xdr:spPr>
        <a:xfrm>
          <a:off x="82550" y="38735"/>
          <a:ext cx="384175" cy="2571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救急</a:t>
          </a:r>
        </a:p>
      </xdr:txBody>
    </xdr:sp>
    <xdr:clientData/>
  </xdr:oneCellAnchor>
  <xdr:oneCellAnchor>
    <xdr:from>
      <xdr:col>0</xdr:col>
      <xdr:colOff>22225</xdr:colOff>
      <xdr:row>0</xdr:row>
      <xdr:rowOff>22225</xdr:rowOff>
    </xdr:from>
    <xdr:ext cx="582930" cy="330200"/>
    <xdr:sp macro="" textlink="">
      <xdr:nvSpPr>
        <xdr:cNvPr id="24" name="Text Box 23"/>
        <xdr:cNvSpPr txBox="1">
          <a:spLocks noChangeArrowheads="1"/>
        </xdr:cNvSpPr>
      </xdr:nvSpPr>
      <xdr:spPr>
        <a:xfrm>
          <a:off x="22225" y="22225"/>
          <a:ext cx="582930" cy="3302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square" lIns="27432" tIns="22860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救急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7"/>
  <sheetViews>
    <sheetView tabSelected="1" view="pageBreakPreview" zoomScale="80" zoomScaleNormal="75" zoomScaleSheetLayoutView="80" workbookViewId="0"/>
  </sheetViews>
  <sheetFormatPr defaultRowHeight="15.75" x14ac:dyDescent="0.25"/>
  <cols>
    <col min="1" max="12" width="10.625" style="1" customWidth="1"/>
    <col min="13" max="14" width="9.625" style="2" customWidth="1"/>
    <col min="15" max="17" width="9.25" style="2" customWidth="1"/>
    <col min="18" max="18" width="9.5" style="2" customWidth="1"/>
    <col min="19" max="19" width="9" style="2" customWidth="1"/>
    <col min="20" max="29" width="5.25" style="2" customWidth="1"/>
    <col min="30" max="30" width="9" style="1" customWidth="1"/>
    <col min="31" max="16384" width="9" style="1"/>
  </cols>
  <sheetData>
    <row r="1" spans="1:25" ht="18" customHeight="1" x14ac:dyDescent="0.25"/>
    <row r="2" spans="1:25" ht="12" customHeight="1" x14ac:dyDescent="0.25"/>
    <row r="3" spans="1:25" s="1" customFormat="1" ht="24" customHeight="1" x14ac:dyDescent="0.25">
      <c r="A3" s="5" t="s">
        <v>35</v>
      </c>
      <c r="G3" s="45"/>
      <c r="H3" s="45"/>
      <c r="I3" s="45"/>
      <c r="J3" s="45"/>
      <c r="K3" s="45"/>
      <c r="L3" s="45" t="s">
        <v>37</v>
      </c>
      <c r="M3" s="58"/>
      <c r="N3" s="61"/>
      <c r="O3" s="61"/>
      <c r="P3" s="2"/>
      <c r="Q3" s="2"/>
      <c r="S3" s="2"/>
      <c r="T3" s="2"/>
      <c r="U3" s="2"/>
      <c r="V3" s="2"/>
      <c r="W3" s="2"/>
      <c r="X3" s="2"/>
      <c r="Y3" s="2"/>
    </row>
    <row r="4" spans="1:25" s="1" customFormat="1" ht="25.5" customHeight="1" x14ac:dyDescent="0.25">
      <c r="A4" s="93" t="s">
        <v>38</v>
      </c>
      <c r="B4" s="94"/>
      <c r="C4" s="31" t="s">
        <v>23</v>
      </c>
      <c r="D4" s="31" t="s">
        <v>33</v>
      </c>
      <c r="E4" s="43" t="s">
        <v>91</v>
      </c>
      <c r="F4" s="31" t="s">
        <v>94</v>
      </c>
      <c r="G4" s="31" t="s">
        <v>100</v>
      </c>
      <c r="H4" s="47" t="s">
        <v>102</v>
      </c>
      <c r="I4" s="47" t="s">
        <v>62</v>
      </c>
      <c r="J4" s="50" t="s">
        <v>18</v>
      </c>
      <c r="K4" s="50" t="s">
        <v>99</v>
      </c>
      <c r="L4" s="47" t="s">
        <v>103</v>
      </c>
      <c r="M4" s="2"/>
      <c r="N4" s="2"/>
      <c r="O4" s="2"/>
      <c r="P4" s="2"/>
      <c r="Q4" s="2"/>
      <c r="R4" s="2"/>
      <c r="S4" s="2"/>
      <c r="T4" s="2"/>
      <c r="U4" s="66"/>
      <c r="V4" s="66"/>
    </row>
    <row r="5" spans="1:25" s="1" customFormat="1" ht="18" customHeight="1" x14ac:dyDescent="0.25">
      <c r="A5" s="107" t="s">
        <v>25</v>
      </c>
      <c r="B5" s="20" t="s">
        <v>5</v>
      </c>
      <c r="C5" s="32">
        <v>43</v>
      </c>
      <c r="D5" s="32">
        <v>46</v>
      </c>
      <c r="E5" s="44">
        <v>37</v>
      </c>
      <c r="F5" s="44">
        <v>46</v>
      </c>
      <c r="G5" s="44">
        <v>26</v>
      </c>
      <c r="H5" s="44">
        <v>26</v>
      </c>
      <c r="I5" s="44">
        <v>43</v>
      </c>
      <c r="J5" s="44">
        <v>36</v>
      </c>
      <c r="K5" s="44">
        <v>37</v>
      </c>
      <c r="L5" s="51">
        <v>47</v>
      </c>
      <c r="M5" s="2"/>
      <c r="N5" s="2"/>
      <c r="O5" s="2"/>
      <c r="P5" s="2"/>
      <c r="Q5" s="2"/>
      <c r="R5" s="2"/>
      <c r="S5" s="2"/>
      <c r="T5" s="2"/>
    </row>
    <row r="6" spans="1:25" s="1" customFormat="1" ht="18" customHeight="1" x14ac:dyDescent="0.25">
      <c r="A6" s="108"/>
      <c r="B6" s="21" t="s">
        <v>39</v>
      </c>
      <c r="C6" s="32">
        <v>28</v>
      </c>
      <c r="D6" s="32">
        <v>35</v>
      </c>
      <c r="E6" s="32">
        <v>25</v>
      </c>
      <c r="F6" s="32">
        <v>30</v>
      </c>
      <c r="G6" s="32">
        <v>18</v>
      </c>
      <c r="H6" s="32">
        <v>16</v>
      </c>
      <c r="I6" s="32">
        <v>29</v>
      </c>
      <c r="J6" s="32">
        <v>21</v>
      </c>
      <c r="K6" s="32">
        <v>22</v>
      </c>
      <c r="L6" s="52">
        <v>31</v>
      </c>
      <c r="M6" s="2"/>
      <c r="N6" s="2"/>
      <c r="O6" s="2"/>
      <c r="P6" s="2"/>
      <c r="Q6" s="2"/>
      <c r="R6" s="2"/>
      <c r="S6" s="2"/>
      <c r="T6" s="2"/>
    </row>
    <row r="7" spans="1:25" s="1" customFormat="1" ht="18" customHeight="1" x14ac:dyDescent="0.25">
      <c r="A7" s="108"/>
      <c r="B7" s="21" t="s">
        <v>10</v>
      </c>
      <c r="C7" s="32">
        <v>1</v>
      </c>
      <c r="D7" s="32" t="s">
        <v>40</v>
      </c>
      <c r="E7" s="32">
        <v>2</v>
      </c>
      <c r="F7" s="32">
        <v>5</v>
      </c>
      <c r="G7" s="32" t="s">
        <v>40</v>
      </c>
      <c r="H7" s="32" t="s">
        <v>40</v>
      </c>
      <c r="I7" s="32" t="s">
        <v>40</v>
      </c>
      <c r="J7" s="32" t="s">
        <v>40</v>
      </c>
      <c r="K7" s="32">
        <v>1</v>
      </c>
      <c r="L7" s="52">
        <v>1</v>
      </c>
      <c r="M7" s="2"/>
      <c r="N7" s="2"/>
      <c r="O7" s="2"/>
      <c r="P7" s="2"/>
      <c r="Q7" s="2"/>
      <c r="R7" s="2"/>
      <c r="S7" s="2"/>
      <c r="T7" s="2"/>
    </row>
    <row r="8" spans="1:25" s="1" customFormat="1" ht="18" customHeight="1" x14ac:dyDescent="0.25">
      <c r="A8" s="109"/>
      <c r="B8" s="21" t="s">
        <v>41</v>
      </c>
      <c r="C8" s="32">
        <v>4</v>
      </c>
      <c r="D8" s="32">
        <v>1</v>
      </c>
      <c r="E8" s="32">
        <v>1</v>
      </c>
      <c r="F8" s="32">
        <v>4</v>
      </c>
      <c r="G8" s="32">
        <v>6</v>
      </c>
      <c r="H8" s="32">
        <v>5</v>
      </c>
      <c r="I8" s="32">
        <v>7</v>
      </c>
      <c r="J8" s="32">
        <v>6</v>
      </c>
      <c r="K8" s="32">
        <v>4</v>
      </c>
      <c r="L8" s="52">
        <v>5</v>
      </c>
      <c r="M8" s="2"/>
      <c r="N8" s="2"/>
      <c r="O8" s="2"/>
      <c r="P8" s="2"/>
      <c r="Q8" s="2"/>
      <c r="R8" s="2"/>
      <c r="S8" s="2"/>
      <c r="T8" s="2"/>
    </row>
    <row r="9" spans="1:25" s="1" customFormat="1" ht="18" customHeight="1" x14ac:dyDescent="0.25">
      <c r="A9" s="7" t="s">
        <v>17</v>
      </c>
      <c r="B9" s="9" t="s">
        <v>16</v>
      </c>
      <c r="C9" s="32">
        <v>10</v>
      </c>
      <c r="D9" s="32">
        <v>10</v>
      </c>
      <c r="E9" s="32">
        <v>9</v>
      </c>
      <c r="F9" s="32">
        <v>7</v>
      </c>
      <c r="G9" s="32">
        <v>2</v>
      </c>
      <c r="H9" s="32">
        <v>5</v>
      </c>
      <c r="I9" s="32">
        <v>7</v>
      </c>
      <c r="J9" s="32">
        <v>9</v>
      </c>
      <c r="K9" s="32">
        <v>10</v>
      </c>
      <c r="L9" s="52">
        <v>10</v>
      </c>
      <c r="M9" s="2"/>
      <c r="N9" s="2"/>
      <c r="O9" s="2"/>
      <c r="P9" s="2"/>
      <c r="Q9" s="2"/>
      <c r="R9" s="2"/>
      <c r="S9" s="2"/>
      <c r="T9" s="2"/>
    </row>
    <row r="10" spans="1:25" s="1" customFormat="1" ht="18" customHeight="1" x14ac:dyDescent="0.25">
      <c r="A10" s="95" t="s">
        <v>0</v>
      </c>
      <c r="B10" s="96"/>
      <c r="C10" s="33">
        <v>32</v>
      </c>
      <c r="D10" s="33">
        <v>49</v>
      </c>
      <c r="E10" s="33">
        <v>31</v>
      </c>
      <c r="F10" s="33">
        <v>35</v>
      </c>
      <c r="G10" s="33">
        <v>26</v>
      </c>
      <c r="H10" s="33">
        <v>19</v>
      </c>
      <c r="I10" s="33">
        <v>22</v>
      </c>
      <c r="J10" s="33">
        <v>22</v>
      </c>
      <c r="K10" s="33">
        <v>23</v>
      </c>
      <c r="L10" s="53">
        <v>33</v>
      </c>
      <c r="M10" s="2"/>
      <c r="N10" s="2"/>
      <c r="O10" s="2"/>
      <c r="P10" s="2"/>
      <c r="Q10" s="2"/>
      <c r="R10" s="2"/>
      <c r="S10" s="2"/>
      <c r="T10" s="2"/>
    </row>
    <row r="11" spans="1:25" s="1" customFormat="1" ht="18" customHeight="1" x14ac:dyDescent="0.25">
      <c r="A11" s="97" t="s">
        <v>43</v>
      </c>
      <c r="B11" s="98"/>
      <c r="C11" s="33">
        <v>928</v>
      </c>
      <c r="D11" s="33">
        <v>2967</v>
      </c>
      <c r="E11" s="33">
        <v>676</v>
      </c>
      <c r="F11" s="33">
        <v>602</v>
      </c>
      <c r="G11" s="33">
        <v>1211</v>
      </c>
      <c r="H11" s="33">
        <v>461</v>
      </c>
      <c r="I11" s="33">
        <v>767</v>
      </c>
      <c r="J11" s="33">
        <v>641</v>
      </c>
      <c r="K11" s="33">
        <v>302</v>
      </c>
      <c r="L11" s="53">
        <v>1054</v>
      </c>
      <c r="M11" s="2"/>
      <c r="N11" s="2"/>
      <c r="O11" s="2"/>
      <c r="P11" s="2"/>
      <c r="Q11" s="2"/>
      <c r="R11" s="2"/>
      <c r="S11" s="2"/>
      <c r="T11" s="2"/>
    </row>
    <row r="12" spans="1:25" s="1" customFormat="1" ht="18" customHeight="1" x14ac:dyDescent="0.25">
      <c r="A12" s="99" t="s">
        <v>44</v>
      </c>
      <c r="B12" s="100"/>
      <c r="C12" s="33">
        <v>4</v>
      </c>
      <c r="D12" s="33">
        <v>8</v>
      </c>
      <c r="E12" s="33">
        <v>19</v>
      </c>
      <c r="F12" s="33">
        <v>81</v>
      </c>
      <c r="G12" s="33" t="s">
        <v>40</v>
      </c>
      <c r="H12" s="33" t="s">
        <v>40</v>
      </c>
      <c r="I12" s="33" t="s">
        <v>40</v>
      </c>
      <c r="J12" s="33" t="s">
        <v>40</v>
      </c>
      <c r="K12" s="33">
        <v>10</v>
      </c>
      <c r="L12" s="53">
        <v>2</v>
      </c>
      <c r="M12" s="2"/>
      <c r="N12" s="2"/>
      <c r="O12" s="2"/>
      <c r="P12" s="2"/>
      <c r="Q12" s="2"/>
      <c r="R12" s="2"/>
      <c r="S12" s="2"/>
      <c r="T12" s="2"/>
    </row>
    <row r="13" spans="1:25" s="1" customFormat="1" ht="18" customHeight="1" x14ac:dyDescent="0.25">
      <c r="A13" s="110" t="s">
        <v>7</v>
      </c>
      <c r="B13" s="20" t="s">
        <v>20</v>
      </c>
      <c r="C13" s="32">
        <v>19</v>
      </c>
      <c r="D13" s="32">
        <v>30</v>
      </c>
      <c r="E13" s="32">
        <v>17</v>
      </c>
      <c r="F13" s="32">
        <v>19</v>
      </c>
      <c r="G13" s="32">
        <v>14</v>
      </c>
      <c r="H13" s="32">
        <v>14</v>
      </c>
      <c r="I13" s="32">
        <v>19</v>
      </c>
      <c r="J13" s="32">
        <v>11</v>
      </c>
      <c r="K13" s="32">
        <v>11</v>
      </c>
      <c r="L13" s="52">
        <v>21</v>
      </c>
      <c r="M13" s="2"/>
      <c r="N13" s="2"/>
      <c r="O13" s="2"/>
      <c r="P13" s="2"/>
      <c r="Q13" s="2"/>
      <c r="R13" s="2"/>
      <c r="S13" s="2"/>
      <c r="T13" s="2"/>
    </row>
    <row r="14" spans="1:25" s="1" customFormat="1" ht="18" customHeight="1" x14ac:dyDescent="0.25">
      <c r="A14" s="111"/>
      <c r="B14" s="6" t="s">
        <v>45</v>
      </c>
      <c r="C14" s="32">
        <v>43</v>
      </c>
      <c r="D14" s="32">
        <v>82</v>
      </c>
      <c r="E14" s="32">
        <v>23</v>
      </c>
      <c r="F14" s="32">
        <v>52</v>
      </c>
      <c r="G14" s="32">
        <v>32</v>
      </c>
      <c r="H14" s="32">
        <v>34</v>
      </c>
      <c r="I14" s="32">
        <v>46</v>
      </c>
      <c r="J14" s="32">
        <v>24</v>
      </c>
      <c r="K14" s="32">
        <v>31</v>
      </c>
      <c r="L14" s="52">
        <v>50</v>
      </c>
      <c r="M14" s="2"/>
      <c r="N14" s="2"/>
      <c r="O14" s="2"/>
      <c r="P14" s="2"/>
      <c r="Q14" s="2"/>
      <c r="R14" s="2"/>
      <c r="S14" s="2"/>
      <c r="T14" s="2"/>
    </row>
    <row r="15" spans="1:25" s="1" customFormat="1" ht="18" customHeight="1" x14ac:dyDescent="0.25">
      <c r="A15" s="112" t="s">
        <v>104</v>
      </c>
      <c r="B15" s="20" t="s">
        <v>46</v>
      </c>
      <c r="C15" s="32">
        <v>61052</v>
      </c>
      <c r="D15" s="32">
        <v>201058</v>
      </c>
      <c r="E15" s="32">
        <v>79688</v>
      </c>
      <c r="F15" s="32">
        <v>76881</v>
      </c>
      <c r="G15" s="32">
        <v>227207</v>
      </c>
      <c r="H15" s="32">
        <v>46164</v>
      </c>
      <c r="I15" s="32">
        <v>265246</v>
      </c>
      <c r="J15" s="32">
        <v>152516</v>
      </c>
      <c r="K15" s="32">
        <v>432728</v>
      </c>
      <c r="L15" s="52">
        <v>128972</v>
      </c>
      <c r="M15" s="2"/>
      <c r="N15" s="2"/>
      <c r="O15" s="2"/>
      <c r="P15" s="2"/>
      <c r="Q15" s="2"/>
      <c r="R15" s="2"/>
      <c r="S15" s="2"/>
      <c r="T15" s="2"/>
    </row>
    <row r="16" spans="1:25" s="1" customFormat="1" ht="18" customHeight="1" x14ac:dyDescent="0.25">
      <c r="A16" s="113"/>
      <c r="B16" s="21" t="s">
        <v>6</v>
      </c>
      <c r="C16" s="32">
        <v>52520</v>
      </c>
      <c r="D16" s="32">
        <v>72687</v>
      </c>
      <c r="E16" s="32">
        <v>58602</v>
      </c>
      <c r="F16" s="32">
        <v>56317</v>
      </c>
      <c r="G16" s="32">
        <v>97222</v>
      </c>
      <c r="H16" s="32">
        <v>19300</v>
      </c>
      <c r="I16" s="32">
        <v>35581</v>
      </c>
      <c r="J16" s="32">
        <v>62592</v>
      </c>
      <c r="K16" s="32">
        <v>27632</v>
      </c>
      <c r="L16" s="52">
        <v>87618</v>
      </c>
      <c r="M16" s="2"/>
      <c r="N16" s="2"/>
      <c r="O16" s="2"/>
      <c r="P16" s="2"/>
      <c r="Q16" s="2"/>
      <c r="R16" s="2"/>
      <c r="S16" s="2"/>
      <c r="T16" s="2"/>
    </row>
    <row r="17" spans="1:29" ht="18" customHeight="1" x14ac:dyDescent="0.25">
      <c r="A17" s="113"/>
      <c r="B17" s="21" t="s">
        <v>13</v>
      </c>
      <c r="C17" s="32">
        <v>6563</v>
      </c>
      <c r="D17" s="32">
        <v>98986</v>
      </c>
      <c r="E17" s="32">
        <v>20384</v>
      </c>
      <c r="F17" s="32">
        <v>15107</v>
      </c>
      <c r="G17" s="32">
        <v>125068</v>
      </c>
      <c r="H17" s="32">
        <v>14219</v>
      </c>
      <c r="I17" s="32">
        <v>23800</v>
      </c>
      <c r="J17" s="32">
        <v>86292</v>
      </c>
      <c r="K17" s="32">
        <v>10875</v>
      </c>
      <c r="L17" s="52">
        <v>39152</v>
      </c>
      <c r="U17" s="1"/>
      <c r="V17" s="1"/>
      <c r="W17" s="1"/>
      <c r="X17" s="1"/>
      <c r="Y17" s="1"/>
      <c r="Z17" s="1"/>
      <c r="AA17" s="1"/>
      <c r="AB17" s="1"/>
      <c r="AC17" s="1"/>
    </row>
    <row r="18" spans="1:29" ht="18" customHeight="1" x14ac:dyDescent="0.25">
      <c r="A18" s="113"/>
      <c r="B18" s="21" t="s">
        <v>47</v>
      </c>
      <c r="C18" s="32" t="s">
        <v>40</v>
      </c>
      <c r="D18" s="32" t="s">
        <v>40</v>
      </c>
      <c r="E18" s="32" t="s">
        <v>40</v>
      </c>
      <c r="F18" s="32" t="s">
        <v>40</v>
      </c>
      <c r="G18" s="32" t="s">
        <v>40</v>
      </c>
      <c r="H18" s="32" t="s">
        <v>40</v>
      </c>
      <c r="I18" s="32" t="s">
        <v>40</v>
      </c>
      <c r="J18" s="32" t="s">
        <v>40</v>
      </c>
      <c r="K18" s="32"/>
      <c r="L18" s="52" t="s">
        <v>40</v>
      </c>
      <c r="U18" s="1"/>
      <c r="V18" s="1"/>
      <c r="W18" s="1"/>
      <c r="X18" s="1"/>
      <c r="Y18" s="1"/>
      <c r="Z18" s="1"/>
      <c r="AA18" s="1"/>
      <c r="AB18" s="1"/>
      <c r="AC18" s="1"/>
    </row>
    <row r="19" spans="1:29" ht="18" customHeight="1" x14ac:dyDescent="0.25">
      <c r="A19" s="113"/>
      <c r="B19" s="21" t="s">
        <v>48</v>
      </c>
      <c r="C19" s="32">
        <v>1822</v>
      </c>
      <c r="D19" s="32">
        <v>17446</v>
      </c>
      <c r="E19" s="32">
        <v>2566</v>
      </c>
      <c r="F19" s="32">
        <v>1533</v>
      </c>
      <c r="G19" s="32">
        <v>4648</v>
      </c>
      <c r="H19" s="32">
        <v>5030</v>
      </c>
      <c r="I19" s="32">
        <v>7800</v>
      </c>
      <c r="J19" s="32">
        <v>3065</v>
      </c>
      <c r="K19" s="32">
        <v>163</v>
      </c>
      <c r="L19" s="52">
        <v>990</v>
      </c>
      <c r="U19" s="1"/>
      <c r="V19" s="1"/>
      <c r="W19" s="1"/>
      <c r="X19" s="1"/>
      <c r="Y19" s="1"/>
      <c r="Z19" s="1"/>
      <c r="AA19" s="1"/>
      <c r="AB19" s="1"/>
      <c r="AC19" s="1"/>
    </row>
    <row r="20" spans="1:29" ht="18" customHeight="1" x14ac:dyDescent="0.25">
      <c r="A20" s="113"/>
      <c r="B20" s="21" t="s">
        <v>16</v>
      </c>
      <c r="C20" s="32">
        <v>147</v>
      </c>
      <c r="D20" s="32">
        <v>11939</v>
      </c>
      <c r="E20" s="32">
        <v>702</v>
      </c>
      <c r="F20" s="32">
        <v>979</v>
      </c>
      <c r="G20" s="32">
        <v>269</v>
      </c>
      <c r="H20" s="32">
        <v>10</v>
      </c>
      <c r="I20" s="32">
        <v>198065</v>
      </c>
      <c r="J20" s="32">
        <v>567</v>
      </c>
      <c r="K20" s="32">
        <v>394058</v>
      </c>
      <c r="L20" s="52">
        <v>1012</v>
      </c>
      <c r="U20" s="1"/>
      <c r="V20" s="1"/>
      <c r="W20" s="1"/>
      <c r="X20" s="1"/>
      <c r="Y20" s="1"/>
      <c r="Z20" s="1"/>
      <c r="AA20" s="1"/>
      <c r="AB20" s="1"/>
      <c r="AC20" s="1"/>
    </row>
    <row r="21" spans="1:29" ht="18" customHeight="1" x14ac:dyDescent="0.25">
      <c r="A21" s="114"/>
      <c r="B21" s="9" t="s">
        <v>49</v>
      </c>
      <c r="C21" s="32" t="s">
        <v>40</v>
      </c>
      <c r="D21" s="32" t="s">
        <v>40</v>
      </c>
      <c r="E21" s="32" t="s">
        <v>40</v>
      </c>
      <c r="F21" s="32">
        <v>2951</v>
      </c>
      <c r="G21" s="32" t="s">
        <v>40</v>
      </c>
      <c r="H21" s="32" t="s">
        <v>40</v>
      </c>
      <c r="I21" s="32" t="s">
        <v>40</v>
      </c>
      <c r="J21" s="32" t="s">
        <v>40</v>
      </c>
      <c r="K21" s="32"/>
      <c r="L21" s="52">
        <v>200</v>
      </c>
      <c r="U21" s="1"/>
      <c r="V21" s="1"/>
      <c r="W21" s="1"/>
      <c r="X21" s="1"/>
      <c r="Y21" s="1"/>
      <c r="Z21" s="1"/>
      <c r="AA21" s="1"/>
      <c r="AB21" s="1"/>
      <c r="AC21" s="1"/>
    </row>
    <row r="22" spans="1:29" ht="18" customHeight="1" x14ac:dyDescent="0.25">
      <c r="A22" s="8" t="s">
        <v>51</v>
      </c>
      <c r="B22" s="21" t="s">
        <v>52</v>
      </c>
      <c r="C22" s="33" t="s">
        <v>40</v>
      </c>
      <c r="D22" s="33">
        <v>2</v>
      </c>
      <c r="E22" s="33" t="s">
        <v>40</v>
      </c>
      <c r="F22" s="33">
        <v>1</v>
      </c>
      <c r="G22" s="33">
        <v>1</v>
      </c>
      <c r="H22" s="33" t="s">
        <v>40</v>
      </c>
      <c r="I22" s="33">
        <v>3</v>
      </c>
      <c r="J22" s="33" t="s">
        <v>40</v>
      </c>
      <c r="K22" s="33">
        <v>2</v>
      </c>
      <c r="L22" s="53">
        <v>1</v>
      </c>
      <c r="U22" s="1"/>
      <c r="V22" s="1"/>
      <c r="W22" s="1"/>
      <c r="X22" s="1"/>
      <c r="Y22" s="1"/>
      <c r="Z22" s="1"/>
      <c r="AA22" s="1"/>
      <c r="AB22" s="1"/>
      <c r="AC22" s="1"/>
    </row>
    <row r="23" spans="1:29" ht="18" customHeight="1" x14ac:dyDescent="0.25">
      <c r="A23" s="9" t="s">
        <v>53</v>
      </c>
      <c r="B23" s="9" t="s">
        <v>54</v>
      </c>
      <c r="C23" s="34">
        <v>5</v>
      </c>
      <c r="D23" s="34">
        <v>4</v>
      </c>
      <c r="E23" s="34">
        <v>13</v>
      </c>
      <c r="F23" s="34">
        <v>8</v>
      </c>
      <c r="G23" s="34">
        <v>9</v>
      </c>
      <c r="H23" s="34">
        <v>2</v>
      </c>
      <c r="I23" s="34">
        <v>6</v>
      </c>
      <c r="J23" s="34">
        <v>5</v>
      </c>
      <c r="K23" s="34">
        <v>11</v>
      </c>
      <c r="L23" s="54">
        <v>11</v>
      </c>
      <c r="U23" s="1"/>
      <c r="V23" s="1"/>
      <c r="W23" s="1"/>
      <c r="X23" s="1"/>
      <c r="Y23" s="1"/>
      <c r="Z23" s="1"/>
      <c r="AA23" s="1"/>
      <c r="AB23" s="1"/>
      <c r="AC23" s="1"/>
    </row>
    <row r="24" spans="1:29" ht="36" customHeight="1" x14ac:dyDescent="0.25">
      <c r="A24" s="101" t="s">
        <v>95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W24" s="1"/>
      <c r="X24" s="1"/>
      <c r="Y24" s="1"/>
      <c r="Z24" s="1"/>
      <c r="AA24" s="1"/>
      <c r="AB24" s="1"/>
      <c r="AC24" s="1"/>
    </row>
    <row r="25" spans="1:29" ht="10.5" customHeight="1" x14ac:dyDescent="0.25">
      <c r="A25" s="10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W25" s="1"/>
      <c r="X25" s="1"/>
      <c r="Y25" s="1"/>
      <c r="Z25" s="1"/>
      <c r="AA25" s="1"/>
      <c r="AB25" s="1"/>
      <c r="AC25" s="1"/>
    </row>
    <row r="26" spans="1:29" s="3" customFormat="1" ht="28.5" customHeight="1" x14ac:dyDescent="0.25">
      <c r="A26" s="11" t="s">
        <v>15</v>
      </c>
      <c r="B26" s="23"/>
      <c r="C26" s="23"/>
      <c r="M26" s="59"/>
      <c r="N26" s="59"/>
      <c r="O26" s="59"/>
      <c r="P26" s="59"/>
      <c r="Q26" s="59"/>
      <c r="R26" s="103" t="s">
        <v>55</v>
      </c>
      <c r="S26" s="103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spans="1:29" s="4" customFormat="1" ht="39" customHeight="1" x14ac:dyDescent="0.15">
      <c r="A27" s="12" t="s">
        <v>3</v>
      </c>
      <c r="B27" s="24" t="s">
        <v>56</v>
      </c>
      <c r="C27" s="24" t="s">
        <v>57</v>
      </c>
      <c r="D27" s="24" t="s">
        <v>58</v>
      </c>
      <c r="E27" s="24" t="s">
        <v>59</v>
      </c>
      <c r="F27" s="24" t="s">
        <v>60</v>
      </c>
      <c r="G27" s="46" t="s">
        <v>61</v>
      </c>
      <c r="H27" s="48" t="s">
        <v>22</v>
      </c>
      <c r="I27" s="48" t="s">
        <v>63</v>
      </c>
      <c r="J27" s="48" t="s">
        <v>64</v>
      </c>
      <c r="K27" s="24" t="s">
        <v>65</v>
      </c>
      <c r="L27" s="24" t="s">
        <v>11</v>
      </c>
      <c r="M27" s="60" t="s">
        <v>66</v>
      </c>
      <c r="N27" s="24" t="s">
        <v>67</v>
      </c>
      <c r="O27" s="24" t="s">
        <v>24</v>
      </c>
      <c r="P27" s="60" t="s">
        <v>42</v>
      </c>
      <c r="Q27" s="62" t="s">
        <v>8</v>
      </c>
      <c r="R27" s="60" t="s">
        <v>68</v>
      </c>
      <c r="S27" s="62" t="s">
        <v>69</v>
      </c>
      <c r="T27" s="65"/>
      <c r="U27" s="65"/>
      <c r="V27" s="65"/>
      <c r="W27" s="65"/>
      <c r="X27" s="65"/>
      <c r="Y27" s="65"/>
      <c r="Z27" s="65"/>
      <c r="AA27" s="65"/>
      <c r="AB27" s="65"/>
      <c r="AC27" s="65"/>
    </row>
    <row r="28" spans="1:29" s="3" customFormat="1" ht="31.5" customHeight="1" x14ac:dyDescent="0.25">
      <c r="A28" s="13" t="s">
        <v>119</v>
      </c>
      <c r="B28" s="25">
        <v>3</v>
      </c>
      <c r="C28" s="35">
        <v>4</v>
      </c>
      <c r="D28" s="35" t="s">
        <v>40</v>
      </c>
      <c r="E28" s="35" t="s">
        <v>40</v>
      </c>
      <c r="F28" s="35" t="s">
        <v>40</v>
      </c>
      <c r="G28" s="35">
        <v>1</v>
      </c>
      <c r="H28" s="35">
        <v>2</v>
      </c>
      <c r="I28" s="33">
        <v>1</v>
      </c>
      <c r="J28" s="35" t="s">
        <v>40</v>
      </c>
      <c r="K28" s="35" t="s">
        <v>40</v>
      </c>
      <c r="L28" s="55">
        <v>10</v>
      </c>
      <c r="M28" s="55">
        <v>1</v>
      </c>
      <c r="N28" s="26">
        <v>1</v>
      </c>
      <c r="O28" s="35">
        <v>1</v>
      </c>
      <c r="P28" s="35" t="s">
        <v>40</v>
      </c>
      <c r="Q28" s="55">
        <v>15</v>
      </c>
      <c r="R28" s="55">
        <v>4</v>
      </c>
      <c r="S28" s="63">
        <f t="shared" ref="S28:S37" si="0">SUM(B28:R28)</f>
        <v>43</v>
      </c>
      <c r="T28" s="57"/>
      <c r="U28" s="57"/>
      <c r="V28" s="57"/>
      <c r="W28" s="57"/>
      <c r="X28" s="57"/>
      <c r="Y28" s="57"/>
      <c r="Z28" s="57"/>
      <c r="AA28" s="57"/>
    </row>
    <row r="29" spans="1:29" s="3" customFormat="1" ht="31.5" customHeight="1" x14ac:dyDescent="0.25">
      <c r="A29" s="13" t="s">
        <v>34</v>
      </c>
      <c r="B29" s="25">
        <v>3</v>
      </c>
      <c r="C29" s="35">
        <v>4</v>
      </c>
      <c r="D29" s="35" t="s">
        <v>40</v>
      </c>
      <c r="E29" s="35">
        <v>2</v>
      </c>
      <c r="F29" s="35" t="s">
        <v>40</v>
      </c>
      <c r="G29" s="35">
        <v>7</v>
      </c>
      <c r="H29" s="35">
        <v>2</v>
      </c>
      <c r="I29" s="33">
        <v>3</v>
      </c>
      <c r="J29" s="35">
        <v>4</v>
      </c>
      <c r="K29" s="35" t="s">
        <v>40</v>
      </c>
      <c r="L29" s="55">
        <v>3</v>
      </c>
      <c r="M29" s="55" t="s">
        <v>40</v>
      </c>
      <c r="N29" s="26">
        <v>1</v>
      </c>
      <c r="O29" s="35">
        <v>1</v>
      </c>
      <c r="P29" s="35">
        <v>3</v>
      </c>
      <c r="Q29" s="55">
        <v>5</v>
      </c>
      <c r="R29" s="55">
        <v>8</v>
      </c>
      <c r="S29" s="63">
        <f t="shared" si="0"/>
        <v>46</v>
      </c>
      <c r="T29" s="57"/>
      <c r="U29" s="57"/>
      <c r="V29" s="57"/>
      <c r="W29" s="57"/>
      <c r="X29" s="57"/>
      <c r="Y29" s="57"/>
      <c r="Z29" s="57"/>
      <c r="AA29" s="57"/>
    </row>
    <row r="30" spans="1:29" s="3" customFormat="1" ht="31.5" customHeight="1" x14ac:dyDescent="0.25">
      <c r="A30" s="13" t="s">
        <v>92</v>
      </c>
      <c r="B30" s="26">
        <v>3</v>
      </c>
      <c r="C30" s="35">
        <v>5</v>
      </c>
      <c r="D30" s="35" t="s">
        <v>40</v>
      </c>
      <c r="E30" s="35" t="s">
        <v>40</v>
      </c>
      <c r="F30" s="35" t="s">
        <v>40</v>
      </c>
      <c r="G30" s="35">
        <v>1</v>
      </c>
      <c r="H30" s="35">
        <v>1</v>
      </c>
      <c r="I30" s="33">
        <v>3</v>
      </c>
      <c r="J30" s="35" t="s">
        <v>40</v>
      </c>
      <c r="K30" s="35">
        <v>3</v>
      </c>
      <c r="L30" s="55">
        <v>3</v>
      </c>
      <c r="M30" s="55">
        <v>9</v>
      </c>
      <c r="N30" s="26" t="s">
        <v>40</v>
      </c>
      <c r="O30" s="35">
        <v>1</v>
      </c>
      <c r="P30" s="35" t="s">
        <v>40</v>
      </c>
      <c r="Q30" s="55">
        <v>3</v>
      </c>
      <c r="R30" s="55">
        <v>5</v>
      </c>
      <c r="S30" s="63">
        <f t="shared" si="0"/>
        <v>37</v>
      </c>
      <c r="T30" s="57"/>
      <c r="U30" s="57"/>
      <c r="V30" s="57"/>
      <c r="W30" s="57"/>
      <c r="X30" s="57"/>
      <c r="Y30" s="57"/>
      <c r="Z30" s="57"/>
      <c r="AA30" s="57"/>
    </row>
    <row r="31" spans="1:29" s="3" customFormat="1" ht="31.5" customHeight="1" x14ac:dyDescent="0.25">
      <c r="A31" s="13" t="s">
        <v>93</v>
      </c>
      <c r="B31" s="26">
        <v>7</v>
      </c>
      <c r="C31" s="35">
        <v>3</v>
      </c>
      <c r="D31" s="35" t="s">
        <v>40</v>
      </c>
      <c r="E31" s="35" t="s">
        <v>40</v>
      </c>
      <c r="F31" s="35" t="s">
        <v>40</v>
      </c>
      <c r="G31" s="35">
        <v>3</v>
      </c>
      <c r="H31" s="35">
        <v>1</v>
      </c>
      <c r="I31" s="33" t="s">
        <v>40</v>
      </c>
      <c r="J31" s="35">
        <v>2</v>
      </c>
      <c r="K31" s="35">
        <v>4</v>
      </c>
      <c r="L31" s="55">
        <v>2</v>
      </c>
      <c r="M31" s="55">
        <v>4</v>
      </c>
      <c r="N31" s="26" t="s">
        <v>40</v>
      </c>
      <c r="O31" s="35">
        <v>3</v>
      </c>
      <c r="P31" s="35" t="s">
        <v>40</v>
      </c>
      <c r="Q31" s="55">
        <v>13</v>
      </c>
      <c r="R31" s="55">
        <v>4</v>
      </c>
      <c r="S31" s="63">
        <f t="shared" si="0"/>
        <v>46</v>
      </c>
      <c r="T31" s="57"/>
      <c r="U31" s="57"/>
      <c r="V31" s="57"/>
      <c r="W31" s="57"/>
      <c r="X31" s="57"/>
      <c r="Y31" s="57"/>
      <c r="Z31" s="57"/>
      <c r="AA31" s="57"/>
    </row>
    <row r="32" spans="1:29" s="3" customFormat="1" ht="31.5" customHeight="1" x14ac:dyDescent="0.25">
      <c r="A32" s="13" t="s">
        <v>100</v>
      </c>
      <c r="B32" s="26">
        <v>2</v>
      </c>
      <c r="C32" s="35">
        <v>3</v>
      </c>
      <c r="D32" s="35">
        <v>3</v>
      </c>
      <c r="E32" s="35">
        <v>1</v>
      </c>
      <c r="F32" s="35" t="s">
        <v>40</v>
      </c>
      <c r="G32" s="35" t="s">
        <v>40</v>
      </c>
      <c r="H32" s="35">
        <v>3</v>
      </c>
      <c r="I32" s="35" t="s">
        <v>40</v>
      </c>
      <c r="J32" s="35" t="s">
        <v>40</v>
      </c>
      <c r="K32" s="35" t="s">
        <v>40</v>
      </c>
      <c r="L32" s="55">
        <v>1</v>
      </c>
      <c r="M32" s="55">
        <v>1</v>
      </c>
      <c r="N32" s="35">
        <v>2</v>
      </c>
      <c r="O32" s="35" t="s">
        <v>40</v>
      </c>
      <c r="P32" s="35">
        <v>1</v>
      </c>
      <c r="Q32" s="55">
        <v>7</v>
      </c>
      <c r="R32" s="55">
        <v>2</v>
      </c>
      <c r="S32" s="63">
        <f t="shared" si="0"/>
        <v>26</v>
      </c>
      <c r="T32" s="57"/>
      <c r="U32" s="57"/>
      <c r="V32" s="57"/>
      <c r="W32" s="57"/>
      <c r="X32" s="57"/>
      <c r="Y32" s="57"/>
      <c r="Z32" s="57"/>
      <c r="AA32" s="57"/>
    </row>
    <row r="33" spans="1:29" s="3" customFormat="1" ht="31.5" customHeight="1" x14ac:dyDescent="0.25">
      <c r="A33" s="13" t="s">
        <v>101</v>
      </c>
      <c r="B33" s="26">
        <v>2</v>
      </c>
      <c r="C33" s="35">
        <v>1</v>
      </c>
      <c r="D33" s="35">
        <v>4</v>
      </c>
      <c r="E33" s="35" t="s">
        <v>40</v>
      </c>
      <c r="F33" s="35" t="s">
        <v>40</v>
      </c>
      <c r="G33" s="35" t="s">
        <v>40</v>
      </c>
      <c r="H33" s="35">
        <v>5</v>
      </c>
      <c r="I33" s="35" t="s">
        <v>40</v>
      </c>
      <c r="J33" s="35" t="s">
        <v>40</v>
      </c>
      <c r="K33" s="35" t="s">
        <v>40</v>
      </c>
      <c r="L33" s="55">
        <v>1</v>
      </c>
      <c r="M33" s="55" t="s">
        <v>40</v>
      </c>
      <c r="N33" s="35">
        <v>3</v>
      </c>
      <c r="O33" s="35">
        <v>2</v>
      </c>
      <c r="P33" s="35" t="s">
        <v>40</v>
      </c>
      <c r="Q33" s="55">
        <v>5</v>
      </c>
      <c r="R33" s="55">
        <v>3</v>
      </c>
      <c r="S33" s="63">
        <f t="shared" si="0"/>
        <v>26</v>
      </c>
      <c r="T33" s="57"/>
      <c r="U33" s="57"/>
      <c r="V33" s="57"/>
      <c r="W33" s="57"/>
      <c r="X33" s="57"/>
      <c r="Y33" s="57"/>
      <c r="Z33" s="57"/>
      <c r="AA33" s="57"/>
    </row>
    <row r="34" spans="1:29" s="3" customFormat="1" ht="31.5" customHeight="1" x14ac:dyDescent="0.25">
      <c r="A34" s="13" t="s">
        <v>105</v>
      </c>
      <c r="B34" s="26">
        <v>1</v>
      </c>
      <c r="C34" s="35">
        <v>3</v>
      </c>
      <c r="D34" s="35">
        <v>1</v>
      </c>
      <c r="E34" s="35">
        <v>5</v>
      </c>
      <c r="F34" s="35" t="s">
        <v>40</v>
      </c>
      <c r="G34" s="35" t="s">
        <v>40</v>
      </c>
      <c r="H34" s="35">
        <v>5</v>
      </c>
      <c r="I34" s="35">
        <v>2</v>
      </c>
      <c r="J34" s="35" t="s">
        <v>40</v>
      </c>
      <c r="K34" s="35" t="s">
        <v>40</v>
      </c>
      <c r="L34" s="55">
        <v>1</v>
      </c>
      <c r="M34" s="55">
        <v>3</v>
      </c>
      <c r="N34" s="35">
        <v>6</v>
      </c>
      <c r="O34" s="35" t="s">
        <v>40</v>
      </c>
      <c r="P34" s="35" t="s">
        <v>40</v>
      </c>
      <c r="Q34" s="55">
        <v>10</v>
      </c>
      <c r="R34" s="55">
        <v>6</v>
      </c>
      <c r="S34" s="63">
        <f t="shared" si="0"/>
        <v>43</v>
      </c>
      <c r="T34" s="57"/>
      <c r="U34" s="57"/>
      <c r="V34" s="57"/>
      <c r="W34" s="57"/>
      <c r="X34" s="57"/>
      <c r="Y34" s="57"/>
      <c r="Z34" s="57"/>
      <c r="AA34" s="57"/>
    </row>
    <row r="35" spans="1:29" s="3" customFormat="1" ht="31.5" customHeight="1" x14ac:dyDescent="0.25">
      <c r="A35" s="13" t="s">
        <v>107</v>
      </c>
      <c r="B35" s="26">
        <v>4</v>
      </c>
      <c r="C35" s="35">
        <v>3</v>
      </c>
      <c r="D35" s="35" t="s">
        <v>40</v>
      </c>
      <c r="E35" s="35" t="s">
        <v>40</v>
      </c>
      <c r="F35" s="35">
        <v>1</v>
      </c>
      <c r="G35" s="35" t="s">
        <v>40</v>
      </c>
      <c r="H35" s="35">
        <v>3</v>
      </c>
      <c r="I35" s="35">
        <v>1</v>
      </c>
      <c r="J35" s="35" t="s">
        <v>40</v>
      </c>
      <c r="K35" s="35" t="s">
        <v>40</v>
      </c>
      <c r="L35" s="55">
        <v>1</v>
      </c>
      <c r="M35" s="55">
        <v>1</v>
      </c>
      <c r="N35" s="26">
        <v>1</v>
      </c>
      <c r="O35" s="35">
        <v>1</v>
      </c>
      <c r="P35" s="35" t="s">
        <v>40</v>
      </c>
      <c r="Q35" s="55">
        <v>13</v>
      </c>
      <c r="R35" s="55">
        <v>7</v>
      </c>
      <c r="S35" s="63">
        <f t="shared" si="0"/>
        <v>36</v>
      </c>
      <c r="T35" s="57"/>
      <c r="U35" s="57"/>
      <c r="V35" s="57"/>
      <c r="W35" s="57"/>
      <c r="X35" s="57"/>
      <c r="Y35" s="57"/>
      <c r="Z35" s="57"/>
      <c r="AA35" s="57"/>
    </row>
    <row r="36" spans="1:29" s="3" customFormat="1" ht="31.5" customHeight="1" x14ac:dyDescent="0.25">
      <c r="A36" s="13" t="s">
        <v>117</v>
      </c>
      <c r="B36" s="26">
        <v>5</v>
      </c>
      <c r="C36" s="35">
        <v>1</v>
      </c>
      <c r="D36" s="35" t="s">
        <v>40</v>
      </c>
      <c r="E36" s="35">
        <v>2</v>
      </c>
      <c r="F36" s="35" t="s">
        <v>40</v>
      </c>
      <c r="G36" s="35" t="s">
        <v>40</v>
      </c>
      <c r="H36" s="35">
        <v>2</v>
      </c>
      <c r="I36" s="35">
        <v>2</v>
      </c>
      <c r="J36" s="35" t="s">
        <v>40</v>
      </c>
      <c r="K36" s="35">
        <v>3</v>
      </c>
      <c r="L36" s="55" t="s">
        <v>40</v>
      </c>
      <c r="M36" s="55">
        <v>4</v>
      </c>
      <c r="N36" s="26">
        <v>3</v>
      </c>
      <c r="O36" s="35">
        <v>2</v>
      </c>
      <c r="P36" s="35">
        <v>2</v>
      </c>
      <c r="Q36" s="55">
        <v>8</v>
      </c>
      <c r="R36" s="55">
        <v>3</v>
      </c>
      <c r="S36" s="63">
        <f t="shared" si="0"/>
        <v>37</v>
      </c>
      <c r="T36" s="57"/>
      <c r="U36" s="57"/>
      <c r="V36" s="57"/>
      <c r="W36" s="57"/>
      <c r="X36" s="57"/>
      <c r="Y36" s="57"/>
      <c r="Z36" s="57"/>
      <c r="AA36" s="57"/>
    </row>
    <row r="37" spans="1:29" s="3" customFormat="1" ht="31.5" customHeight="1" x14ac:dyDescent="0.25">
      <c r="A37" s="14" t="s">
        <v>118</v>
      </c>
      <c r="B37" s="27">
        <v>7</v>
      </c>
      <c r="C37" s="36">
        <v>4</v>
      </c>
      <c r="D37" s="36" t="s">
        <v>40</v>
      </c>
      <c r="E37" s="36">
        <v>1</v>
      </c>
      <c r="F37" s="36">
        <v>1</v>
      </c>
      <c r="G37" s="36">
        <v>5</v>
      </c>
      <c r="H37" s="36">
        <v>3</v>
      </c>
      <c r="I37" s="36" t="s">
        <v>40</v>
      </c>
      <c r="J37" s="36" t="s">
        <v>40</v>
      </c>
      <c r="K37" s="36">
        <v>4</v>
      </c>
      <c r="L37" s="56">
        <v>3</v>
      </c>
      <c r="M37" s="56" t="s">
        <v>40</v>
      </c>
      <c r="N37" s="27">
        <v>6</v>
      </c>
      <c r="O37" s="36" t="s">
        <v>40</v>
      </c>
      <c r="P37" s="36">
        <v>4</v>
      </c>
      <c r="Q37" s="56">
        <v>7</v>
      </c>
      <c r="R37" s="56">
        <v>2</v>
      </c>
      <c r="S37" s="64">
        <f t="shared" si="0"/>
        <v>47</v>
      </c>
      <c r="T37" s="57"/>
      <c r="U37" s="57"/>
      <c r="V37" s="57"/>
      <c r="W37" s="57"/>
      <c r="X37" s="57"/>
      <c r="Y37" s="57"/>
      <c r="Z37" s="57"/>
      <c r="AA37" s="57"/>
    </row>
    <row r="38" spans="1:29" s="3" customFormat="1" ht="35.25" customHeight="1" x14ac:dyDescent="0.25">
      <c r="A38" s="104" t="s">
        <v>116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</row>
    <row r="39" spans="1:29" s="3" customFormat="1" ht="18" customHeight="1" x14ac:dyDescent="0.25">
      <c r="A39" s="15"/>
      <c r="B39" s="106"/>
      <c r="C39" s="106"/>
      <c r="D39" s="106"/>
      <c r="E39" s="39"/>
      <c r="F39" s="39"/>
      <c r="G39" s="39"/>
      <c r="H39" s="39"/>
      <c r="I39" s="49"/>
      <c r="J39" s="49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spans="1:29" s="3" customFormat="1" ht="18" customHeight="1" x14ac:dyDescent="0.25">
      <c r="A40" s="16"/>
      <c r="B40" s="28"/>
      <c r="C40" s="37"/>
      <c r="D40" s="39"/>
      <c r="E40" s="39"/>
      <c r="F40" s="39"/>
      <c r="G40" s="39"/>
      <c r="H40" s="39"/>
      <c r="I40" s="49"/>
      <c r="J40" s="49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</row>
    <row r="41" spans="1:29" s="3" customFormat="1" ht="18" customHeight="1" x14ac:dyDescent="0.25">
      <c r="A41" s="16"/>
      <c r="B41" s="28"/>
      <c r="C41" s="38"/>
      <c r="D41" s="39"/>
      <c r="E41" s="39"/>
      <c r="F41" s="39"/>
      <c r="G41" s="39"/>
      <c r="H41" s="39"/>
      <c r="I41" s="49"/>
      <c r="J41" s="49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</row>
    <row r="42" spans="1:29" s="3" customFormat="1" ht="18" customHeight="1" x14ac:dyDescent="0.25">
      <c r="A42" s="17"/>
      <c r="B42" s="28"/>
      <c r="C42" s="39"/>
      <c r="D42" s="39"/>
      <c r="E42" s="39"/>
      <c r="F42" s="39"/>
      <c r="G42" s="39"/>
      <c r="H42" s="39"/>
      <c r="I42" s="49"/>
      <c r="J42" s="49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</row>
    <row r="43" spans="1:29" s="3" customFormat="1" ht="18" customHeight="1" x14ac:dyDescent="0.25">
      <c r="A43" s="17"/>
      <c r="B43" s="28"/>
      <c r="C43" s="39"/>
      <c r="D43" s="39"/>
      <c r="E43" s="39"/>
      <c r="F43" s="39"/>
      <c r="G43" s="39"/>
      <c r="H43" s="39"/>
      <c r="I43" s="49"/>
      <c r="J43" s="49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</row>
    <row r="44" spans="1:29" s="3" customFormat="1" ht="18" customHeight="1" x14ac:dyDescent="0.25">
      <c r="A44" s="17"/>
      <c r="B44" s="28"/>
      <c r="C44" s="39"/>
      <c r="D44" s="39"/>
      <c r="E44" s="39"/>
      <c r="F44" s="39"/>
      <c r="G44" s="39"/>
      <c r="H44" s="39"/>
      <c r="I44" s="49"/>
      <c r="J44" s="49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</row>
    <row r="45" spans="1:29" s="3" customFormat="1" ht="33.75" customHeight="1" x14ac:dyDescent="0.25">
      <c r="A45" s="18"/>
      <c r="B45" s="29"/>
      <c r="C45" s="40"/>
      <c r="D45" s="42"/>
      <c r="E45" s="40"/>
      <c r="F45" s="40"/>
      <c r="G45" s="40"/>
      <c r="H45" s="40"/>
      <c r="I45" s="40"/>
      <c r="J45" s="40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</row>
    <row r="46" spans="1:29" s="3" customFormat="1" ht="20.25" customHeight="1" x14ac:dyDescent="0.25">
      <c r="A46" s="19"/>
      <c r="B46" s="30"/>
      <c r="C46" s="41"/>
      <c r="D46" s="41"/>
      <c r="E46" s="40"/>
      <c r="F46" s="40"/>
      <c r="G46" s="40"/>
      <c r="H46" s="40"/>
      <c r="I46" s="40"/>
      <c r="J46" s="40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</row>
    <row r="47" spans="1:29" s="3" customFormat="1" ht="18" customHeight="1" x14ac:dyDescent="0.25"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</row>
    <row r="48" spans="1:29" ht="18" customHeight="1" x14ac:dyDescent="0.25"/>
    <row r="49" ht="18" customHeight="1" x14ac:dyDescent="0.25"/>
    <row r="50" ht="24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</sheetData>
  <mergeCells count="11">
    <mergeCell ref="R26:S26"/>
    <mergeCell ref="A38:L38"/>
    <mergeCell ref="B39:D39"/>
    <mergeCell ref="A5:A8"/>
    <mergeCell ref="A13:A14"/>
    <mergeCell ref="A15:A21"/>
    <mergeCell ref="A4:B4"/>
    <mergeCell ref="A10:B10"/>
    <mergeCell ref="A11:B11"/>
    <mergeCell ref="A12:B12"/>
    <mergeCell ref="A24:L24"/>
  </mergeCells>
  <phoneticPr fontId="3"/>
  <pageMargins left="0.78" right="0.25" top="0.69" bottom="0.39" header="0.51181102362204722" footer="0.45"/>
  <pageSetup paperSize="9" scale="62" orientation="landscape" r:id="rId1"/>
  <headerFooter alignWithMargins="0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view="pageBreakPreview" zoomScale="91" zoomScaleSheetLayoutView="91" workbookViewId="0"/>
  </sheetViews>
  <sheetFormatPr defaultRowHeight="15.75" x14ac:dyDescent="0.25"/>
  <cols>
    <col min="1" max="1" width="5.625" style="67" customWidth="1"/>
    <col min="2" max="2" width="13" style="67" bestFit="1" customWidth="1"/>
    <col min="3" max="22" width="8.125" style="67" customWidth="1"/>
    <col min="23" max="26" width="5.25" style="67" customWidth="1"/>
    <col min="27" max="27" width="9" style="67" customWidth="1"/>
    <col min="28" max="16384" width="9" style="67"/>
  </cols>
  <sheetData>
    <row r="1" spans="1:26" ht="30" customHeight="1" x14ac:dyDescent="0.25">
      <c r="A1" s="6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6" ht="24.75" customHeight="1" x14ac:dyDescent="0.25">
      <c r="A2" s="115" t="s">
        <v>19</v>
      </c>
      <c r="B2" s="115"/>
      <c r="C2" s="115"/>
      <c r="D2" s="2"/>
      <c r="E2" s="2"/>
      <c r="F2" s="2"/>
      <c r="G2" s="2"/>
      <c r="H2" s="2"/>
      <c r="I2" s="2"/>
      <c r="J2" s="2"/>
      <c r="K2" s="2"/>
      <c r="L2" s="2"/>
      <c r="M2" s="59"/>
      <c r="N2" s="80"/>
      <c r="O2" s="80"/>
      <c r="P2" s="80"/>
      <c r="Q2" s="80"/>
      <c r="R2" s="80"/>
      <c r="S2" s="80"/>
      <c r="T2" s="80"/>
      <c r="U2" s="59"/>
      <c r="V2" s="80" t="s">
        <v>98</v>
      </c>
      <c r="W2" s="92"/>
      <c r="X2" s="92"/>
      <c r="Y2" s="92"/>
      <c r="Z2" s="92"/>
    </row>
    <row r="3" spans="1:26" ht="21" customHeight="1" x14ac:dyDescent="0.25">
      <c r="A3" s="138" t="s">
        <v>38</v>
      </c>
      <c r="B3" s="139"/>
      <c r="C3" s="116" t="s">
        <v>1</v>
      </c>
      <c r="D3" s="117"/>
      <c r="E3" s="116" t="s">
        <v>108</v>
      </c>
      <c r="F3" s="117"/>
      <c r="G3" s="116" t="s">
        <v>109</v>
      </c>
      <c r="H3" s="117"/>
      <c r="I3" s="116" t="s">
        <v>97</v>
      </c>
      <c r="J3" s="117"/>
      <c r="K3" s="116" t="s">
        <v>106</v>
      </c>
      <c r="L3" s="117"/>
      <c r="M3" s="116" t="s">
        <v>110</v>
      </c>
      <c r="N3" s="117"/>
      <c r="O3" s="116" t="s">
        <v>111</v>
      </c>
      <c r="P3" s="117"/>
      <c r="Q3" s="116" t="s">
        <v>112</v>
      </c>
      <c r="R3" s="117"/>
      <c r="S3" s="118" t="s">
        <v>36</v>
      </c>
      <c r="T3" s="119"/>
      <c r="U3" s="120" t="s">
        <v>80</v>
      </c>
      <c r="V3" s="117"/>
    </row>
    <row r="4" spans="1:26" ht="21" customHeight="1" x14ac:dyDescent="0.25">
      <c r="A4" s="140"/>
      <c r="B4" s="141"/>
      <c r="C4" s="144" t="s">
        <v>4</v>
      </c>
      <c r="D4" s="144" t="s">
        <v>113</v>
      </c>
      <c r="E4" s="144" t="s">
        <v>4</v>
      </c>
      <c r="F4" s="144" t="s">
        <v>113</v>
      </c>
      <c r="G4" s="144" t="s">
        <v>4</v>
      </c>
      <c r="H4" s="144" t="s">
        <v>113</v>
      </c>
      <c r="I4" s="144" t="s">
        <v>4</v>
      </c>
      <c r="J4" s="144" t="s">
        <v>113</v>
      </c>
      <c r="K4" s="144" t="s">
        <v>4</v>
      </c>
      <c r="L4" s="144" t="s">
        <v>113</v>
      </c>
      <c r="M4" s="147" t="s">
        <v>4</v>
      </c>
      <c r="N4" s="147" t="s">
        <v>113</v>
      </c>
      <c r="O4" s="147" t="s">
        <v>4</v>
      </c>
      <c r="P4" s="147" t="s">
        <v>113</v>
      </c>
      <c r="Q4" s="144" t="s">
        <v>4</v>
      </c>
      <c r="R4" s="144" t="s">
        <v>113</v>
      </c>
      <c r="S4" s="150" t="s">
        <v>70</v>
      </c>
      <c r="T4" s="150" t="s">
        <v>71</v>
      </c>
      <c r="U4" s="152" t="s">
        <v>70</v>
      </c>
      <c r="V4" s="150" t="s">
        <v>71</v>
      </c>
    </row>
    <row r="5" spans="1:26" ht="21" customHeight="1" x14ac:dyDescent="0.25">
      <c r="A5" s="140"/>
      <c r="B5" s="141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8"/>
      <c r="N5" s="148"/>
      <c r="O5" s="148"/>
      <c r="P5" s="148"/>
      <c r="Q5" s="145"/>
      <c r="R5" s="145"/>
      <c r="S5" s="151"/>
      <c r="T5" s="150"/>
      <c r="U5" s="153"/>
      <c r="V5" s="150"/>
    </row>
    <row r="6" spans="1:26" ht="21" customHeight="1" x14ac:dyDescent="0.25">
      <c r="A6" s="142"/>
      <c r="B6" s="143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9"/>
      <c r="N6" s="149"/>
      <c r="O6" s="149"/>
      <c r="P6" s="149"/>
      <c r="Q6" s="146"/>
      <c r="R6" s="146"/>
      <c r="S6" s="151"/>
      <c r="T6" s="150"/>
      <c r="U6" s="153"/>
      <c r="V6" s="150"/>
    </row>
    <row r="7" spans="1:26" ht="14.25" customHeight="1" x14ac:dyDescent="0.25">
      <c r="A7" s="69"/>
      <c r="B7" s="70"/>
      <c r="C7" s="72" t="s">
        <v>114</v>
      </c>
      <c r="D7" s="72" t="s">
        <v>115</v>
      </c>
      <c r="E7" s="72" t="s">
        <v>114</v>
      </c>
      <c r="F7" s="72" t="s">
        <v>115</v>
      </c>
      <c r="G7" s="72" t="s">
        <v>114</v>
      </c>
      <c r="H7" s="72" t="s">
        <v>115</v>
      </c>
      <c r="I7" s="72" t="s">
        <v>114</v>
      </c>
      <c r="J7" s="72" t="s">
        <v>115</v>
      </c>
      <c r="K7" s="72" t="s">
        <v>114</v>
      </c>
      <c r="L7" s="72" t="s">
        <v>115</v>
      </c>
      <c r="M7" s="72" t="s">
        <v>114</v>
      </c>
      <c r="N7" s="72" t="s">
        <v>115</v>
      </c>
      <c r="O7" s="72" t="s">
        <v>114</v>
      </c>
      <c r="P7" s="72" t="s">
        <v>115</v>
      </c>
      <c r="Q7" s="72" t="s">
        <v>114</v>
      </c>
      <c r="R7" s="72" t="s">
        <v>115</v>
      </c>
      <c r="S7" s="89" t="s">
        <v>72</v>
      </c>
      <c r="T7" s="72" t="s">
        <v>73</v>
      </c>
      <c r="U7" s="89" t="s">
        <v>72</v>
      </c>
      <c r="V7" s="90" t="s">
        <v>73</v>
      </c>
    </row>
    <row r="8" spans="1:26" ht="18" customHeight="1" x14ac:dyDescent="0.25">
      <c r="A8" s="121" t="s">
        <v>74</v>
      </c>
      <c r="B8" s="122"/>
      <c r="C8" s="73">
        <v>28</v>
      </c>
      <c r="D8" s="73">
        <v>2</v>
      </c>
      <c r="E8" s="73">
        <v>30</v>
      </c>
      <c r="F8" s="73">
        <v>5</v>
      </c>
      <c r="G8" s="73">
        <v>31</v>
      </c>
      <c r="H8" s="73">
        <v>12</v>
      </c>
      <c r="I8" s="73">
        <v>30</v>
      </c>
      <c r="J8" s="73">
        <v>5</v>
      </c>
      <c r="K8" s="73">
        <v>30</v>
      </c>
      <c r="L8" s="73">
        <v>11</v>
      </c>
      <c r="M8" s="73">
        <v>26</v>
      </c>
      <c r="N8" s="73">
        <v>4</v>
      </c>
      <c r="O8" s="73">
        <v>36</v>
      </c>
      <c r="P8" s="73">
        <v>6</v>
      </c>
      <c r="Q8" s="73">
        <v>31</v>
      </c>
      <c r="R8" s="73">
        <v>5</v>
      </c>
      <c r="S8" s="73">
        <v>38</v>
      </c>
      <c r="T8" s="73">
        <v>8</v>
      </c>
      <c r="U8" s="77">
        <v>46</v>
      </c>
      <c r="V8" s="83">
        <v>11</v>
      </c>
    </row>
    <row r="9" spans="1:26" ht="18" customHeight="1" x14ac:dyDescent="0.25">
      <c r="A9" s="121" t="s">
        <v>21</v>
      </c>
      <c r="B9" s="122"/>
      <c r="C9" s="73">
        <v>0</v>
      </c>
      <c r="D9" s="73">
        <v>0</v>
      </c>
      <c r="E9" s="73" t="s">
        <v>40</v>
      </c>
      <c r="F9" s="73" t="s">
        <v>40</v>
      </c>
      <c r="G9" s="73">
        <v>0</v>
      </c>
      <c r="H9" s="73">
        <v>0</v>
      </c>
      <c r="I9" s="73">
        <v>11</v>
      </c>
      <c r="J9" s="73">
        <v>14</v>
      </c>
      <c r="K9" s="73">
        <v>1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7">
        <v>0</v>
      </c>
      <c r="V9" s="83">
        <v>0</v>
      </c>
    </row>
    <row r="10" spans="1:26" ht="18" customHeight="1" x14ac:dyDescent="0.25">
      <c r="A10" s="121" t="s">
        <v>75</v>
      </c>
      <c r="B10" s="122"/>
      <c r="C10" s="73">
        <v>3</v>
      </c>
      <c r="D10" s="73">
        <v>1</v>
      </c>
      <c r="E10" s="73">
        <v>2</v>
      </c>
      <c r="F10" s="73" t="s">
        <v>40</v>
      </c>
      <c r="G10" s="73">
        <v>2</v>
      </c>
      <c r="H10" s="73">
        <v>1</v>
      </c>
      <c r="I10" s="73">
        <v>3</v>
      </c>
      <c r="J10" s="73">
        <v>1</v>
      </c>
      <c r="K10" s="73">
        <v>1</v>
      </c>
      <c r="L10" s="73">
        <v>1</v>
      </c>
      <c r="M10" s="73">
        <v>1</v>
      </c>
      <c r="N10" s="73">
        <v>1</v>
      </c>
      <c r="O10" s="73">
        <v>4</v>
      </c>
      <c r="P10" s="73">
        <v>1</v>
      </c>
      <c r="Q10" s="73">
        <v>1</v>
      </c>
      <c r="R10" s="73">
        <v>0</v>
      </c>
      <c r="S10" s="73">
        <v>2</v>
      </c>
      <c r="T10" s="73">
        <v>0</v>
      </c>
      <c r="U10" s="77">
        <v>0</v>
      </c>
      <c r="V10" s="83">
        <v>0</v>
      </c>
    </row>
    <row r="11" spans="1:26" ht="18" customHeight="1" x14ac:dyDescent="0.25">
      <c r="A11" s="121" t="s">
        <v>76</v>
      </c>
      <c r="B11" s="122"/>
      <c r="C11" s="73">
        <v>912</v>
      </c>
      <c r="D11" s="73">
        <v>895</v>
      </c>
      <c r="E11" s="73">
        <v>848</v>
      </c>
      <c r="F11" s="73">
        <v>843</v>
      </c>
      <c r="G11" s="73">
        <v>839</v>
      </c>
      <c r="H11" s="73">
        <v>816</v>
      </c>
      <c r="I11" s="73">
        <v>850</v>
      </c>
      <c r="J11" s="73">
        <v>815</v>
      </c>
      <c r="K11" s="73">
        <v>777</v>
      </c>
      <c r="L11" s="73">
        <v>764</v>
      </c>
      <c r="M11" s="73">
        <v>719</v>
      </c>
      <c r="N11" s="73">
        <v>688</v>
      </c>
      <c r="O11" s="73">
        <v>706</v>
      </c>
      <c r="P11" s="73">
        <v>708</v>
      </c>
      <c r="Q11" s="73">
        <v>738</v>
      </c>
      <c r="R11" s="73">
        <v>736</v>
      </c>
      <c r="S11" s="73">
        <v>733</v>
      </c>
      <c r="T11" s="73">
        <v>703</v>
      </c>
      <c r="U11" s="77">
        <v>723</v>
      </c>
      <c r="V11" s="83">
        <v>678</v>
      </c>
    </row>
    <row r="12" spans="1:26" ht="18" customHeight="1" x14ac:dyDescent="0.25">
      <c r="A12" s="121" t="s">
        <v>50</v>
      </c>
      <c r="B12" s="122"/>
      <c r="C12" s="73">
        <v>61</v>
      </c>
      <c r="D12" s="73">
        <v>60</v>
      </c>
      <c r="E12" s="73">
        <v>68</v>
      </c>
      <c r="F12" s="73">
        <v>66</v>
      </c>
      <c r="G12" s="73">
        <v>74</v>
      </c>
      <c r="H12" s="73">
        <v>73</v>
      </c>
      <c r="I12" s="73">
        <v>92</v>
      </c>
      <c r="J12" s="73">
        <v>92</v>
      </c>
      <c r="K12" s="73">
        <v>94</v>
      </c>
      <c r="L12" s="73">
        <v>94</v>
      </c>
      <c r="M12" s="73">
        <v>71</v>
      </c>
      <c r="N12" s="73">
        <v>69</v>
      </c>
      <c r="O12" s="73">
        <v>79</v>
      </c>
      <c r="P12" s="73">
        <v>79</v>
      </c>
      <c r="Q12" s="73">
        <v>86</v>
      </c>
      <c r="R12" s="73">
        <v>85</v>
      </c>
      <c r="S12" s="73">
        <v>71</v>
      </c>
      <c r="T12" s="73">
        <v>69</v>
      </c>
      <c r="U12" s="77">
        <v>85</v>
      </c>
      <c r="V12" s="83">
        <v>83</v>
      </c>
    </row>
    <row r="13" spans="1:26" ht="18" customHeight="1" x14ac:dyDescent="0.25">
      <c r="A13" s="121" t="s">
        <v>78</v>
      </c>
      <c r="B13" s="122"/>
      <c r="C13" s="73">
        <v>25</v>
      </c>
      <c r="D13" s="73">
        <v>23</v>
      </c>
      <c r="E13" s="73">
        <v>28</v>
      </c>
      <c r="F13" s="73">
        <v>28</v>
      </c>
      <c r="G13" s="73">
        <v>31</v>
      </c>
      <c r="H13" s="73">
        <v>32</v>
      </c>
      <c r="I13" s="73">
        <v>32</v>
      </c>
      <c r="J13" s="73">
        <v>33</v>
      </c>
      <c r="K13" s="73">
        <v>36</v>
      </c>
      <c r="L13" s="73">
        <v>36</v>
      </c>
      <c r="M13" s="73">
        <v>21</v>
      </c>
      <c r="N13" s="73">
        <v>21</v>
      </c>
      <c r="O13" s="73">
        <v>28</v>
      </c>
      <c r="P13" s="73">
        <v>28</v>
      </c>
      <c r="Q13" s="73">
        <v>31</v>
      </c>
      <c r="R13" s="73">
        <v>31</v>
      </c>
      <c r="S13" s="73">
        <v>39</v>
      </c>
      <c r="T13" s="73">
        <v>39</v>
      </c>
      <c r="U13" s="77">
        <v>46</v>
      </c>
      <c r="V13" s="83">
        <v>45</v>
      </c>
    </row>
    <row r="14" spans="1:26" ht="18" customHeight="1" x14ac:dyDescent="0.25">
      <c r="A14" s="121" t="s">
        <v>79</v>
      </c>
      <c r="B14" s="122"/>
      <c r="C14" s="73">
        <v>1244</v>
      </c>
      <c r="D14" s="73">
        <v>1167</v>
      </c>
      <c r="E14" s="73">
        <v>1253</v>
      </c>
      <c r="F14" s="73">
        <v>1167</v>
      </c>
      <c r="G14" s="73">
        <v>1314</v>
      </c>
      <c r="H14" s="73">
        <v>1241</v>
      </c>
      <c r="I14" s="73">
        <v>1360</v>
      </c>
      <c r="J14" s="73">
        <v>1281</v>
      </c>
      <c r="K14" s="73">
        <v>1434</v>
      </c>
      <c r="L14" s="73">
        <v>1346</v>
      </c>
      <c r="M14" s="73">
        <v>1260</v>
      </c>
      <c r="N14" s="73">
        <v>1198</v>
      </c>
      <c r="O14" s="73">
        <v>1278</v>
      </c>
      <c r="P14" s="73">
        <v>1231</v>
      </c>
      <c r="Q14" s="73">
        <v>1467</v>
      </c>
      <c r="R14" s="73">
        <v>1395</v>
      </c>
      <c r="S14" s="73">
        <v>1664</v>
      </c>
      <c r="T14" s="73">
        <v>1535</v>
      </c>
      <c r="U14" s="77">
        <v>1721</v>
      </c>
      <c r="V14" s="83">
        <v>1601</v>
      </c>
    </row>
    <row r="15" spans="1:26" ht="18" customHeight="1" x14ac:dyDescent="0.25">
      <c r="A15" s="121" t="s">
        <v>81</v>
      </c>
      <c r="B15" s="122"/>
      <c r="C15" s="73">
        <v>73</v>
      </c>
      <c r="D15" s="73">
        <v>68</v>
      </c>
      <c r="E15" s="73">
        <v>49</v>
      </c>
      <c r="F15" s="73">
        <v>30</v>
      </c>
      <c r="G15" s="73">
        <v>54</v>
      </c>
      <c r="H15" s="73">
        <v>45</v>
      </c>
      <c r="I15" s="73">
        <v>62</v>
      </c>
      <c r="J15" s="73">
        <v>48</v>
      </c>
      <c r="K15" s="73">
        <v>57</v>
      </c>
      <c r="L15" s="73">
        <v>44</v>
      </c>
      <c r="M15" s="73">
        <v>59</v>
      </c>
      <c r="N15" s="73">
        <v>45</v>
      </c>
      <c r="O15" s="73">
        <v>41</v>
      </c>
      <c r="P15" s="73">
        <v>34</v>
      </c>
      <c r="Q15" s="73">
        <v>53</v>
      </c>
      <c r="R15" s="73">
        <v>45</v>
      </c>
      <c r="S15" s="73">
        <v>39</v>
      </c>
      <c r="T15" s="73">
        <v>32</v>
      </c>
      <c r="U15" s="77">
        <v>53</v>
      </c>
      <c r="V15" s="83">
        <v>44</v>
      </c>
    </row>
    <row r="16" spans="1:26" ht="18" customHeight="1" x14ac:dyDescent="0.25">
      <c r="A16" s="121" t="s">
        <v>82</v>
      </c>
      <c r="B16" s="122"/>
      <c r="C16" s="73">
        <v>100</v>
      </c>
      <c r="D16" s="73">
        <v>64</v>
      </c>
      <c r="E16" s="73">
        <v>78</v>
      </c>
      <c r="F16" s="73">
        <v>52</v>
      </c>
      <c r="G16" s="73">
        <v>74</v>
      </c>
      <c r="H16" s="73">
        <v>57</v>
      </c>
      <c r="I16" s="73">
        <v>76</v>
      </c>
      <c r="J16" s="73">
        <v>52</v>
      </c>
      <c r="K16" s="73">
        <v>57</v>
      </c>
      <c r="L16" s="73">
        <v>37</v>
      </c>
      <c r="M16" s="73">
        <v>57</v>
      </c>
      <c r="N16" s="73">
        <v>37</v>
      </c>
      <c r="O16" s="73">
        <v>83</v>
      </c>
      <c r="P16" s="73">
        <v>57</v>
      </c>
      <c r="Q16" s="73">
        <v>88</v>
      </c>
      <c r="R16" s="73">
        <v>65</v>
      </c>
      <c r="S16" s="73">
        <v>70</v>
      </c>
      <c r="T16" s="73">
        <v>58</v>
      </c>
      <c r="U16" s="77">
        <v>91</v>
      </c>
      <c r="V16" s="83">
        <v>61</v>
      </c>
    </row>
    <row r="17" spans="1:22" ht="18" customHeight="1" x14ac:dyDescent="0.25">
      <c r="A17" s="121" t="s">
        <v>83</v>
      </c>
      <c r="B17" s="122"/>
      <c r="C17" s="73">
        <v>5738</v>
      </c>
      <c r="D17" s="73">
        <v>5196</v>
      </c>
      <c r="E17" s="73">
        <v>5925</v>
      </c>
      <c r="F17" s="73">
        <v>5483</v>
      </c>
      <c r="G17" s="73">
        <v>5979</v>
      </c>
      <c r="H17" s="73">
        <v>5480</v>
      </c>
      <c r="I17" s="73">
        <v>6527</v>
      </c>
      <c r="J17" s="73">
        <v>6107</v>
      </c>
      <c r="K17" s="73">
        <v>6661</v>
      </c>
      <c r="L17" s="73">
        <v>6247</v>
      </c>
      <c r="M17" s="73">
        <v>5580</v>
      </c>
      <c r="N17" s="73">
        <v>5205</v>
      </c>
      <c r="O17" s="73">
        <v>5757</v>
      </c>
      <c r="P17" s="73">
        <v>5417</v>
      </c>
      <c r="Q17" s="73">
        <v>7142</v>
      </c>
      <c r="R17" s="73">
        <v>6604</v>
      </c>
      <c r="S17" s="73">
        <v>7629</v>
      </c>
      <c r="T17" s="73">
        <v>7135</v>
      </c>
      <c r="U17" s="77">
        <v>7735</v>
      </c>
      <c r="V17" s="83">
        <v>7175</v>
      </c>
    </row>
    <row r="18" spans="1:22" ht="18" customHeight="1" x14ac:dyDescent="0.25">
      <c r="A18" s="154" t="s">
        <v>16</v>
      </c>
      <c r="B18" s="70" t="s">
        <v>77</v>
      </c>
      <c r="C18" s="73">
        <v>462</v>
      </c>
      <c r="D18" s="73">
        <v>457</v>
      </c>
      <c r="E18" s="73">
        <v>542</v>
      </c>
      <c r="F18" s="73">
        <v>538</v>
      </c>
      <c r="G18" s="73">
        <v>522</v>
      </c>
      <c r="H18" s="73">
        <v>519</v>
      </c>
      <c r="I18" s="73">
        <v>501</v>
      </c>
      <c r="J18" s="73">
        <v>498</v>
      </c>
      <c r="K18" s="73">
        <v>518</v>
      </c>
      <c r="L18" s="73">
        <v>515</v>
      </c>
      <c r="M18" s="73">
        <v>431</v>
      </c>
      <c r="N18" s="73">
        <v>430</v>
      </c>
      <c r="O18" s="73">
        <v>498</v>
      </c>
      <c r="P18" s="73">
        <v>496</v>
      </c>
      <c r="Q18" s="73">
        <v>507</v>
      </c>
      <c r="R18" s="73">
        <v>498</v>
      </c>
      <c r="S18" s="73">
        <v>567</v>
      </c>
      <c r="T18" s="73">
        <v>560</v>
      </c>
      <c r="U18" s="77">
        <v>638</v>
      </c>
      <c r="V18" s="83">
        <v>635</v>
      </c>
    </row>
    <row r="19" spans="1:22" ht="18" customHeight="1" x14ac:dyDescent="0.25">
      <c r="A19" s="154"/>
      <c r="B19" s="70" t="s">
        <v>84</v>
      </c>
      <c r="C19" s="73">
        <v>66</v>
      </c>
      <c r="D19" s="73">
        <v>4</v>
      </c>
      <c r="E19" s="73">
        <v>80</v>
      </c>
      <c r="F19" s="73">
        <v>11</v>
      </c>
      <c r="G19" s="73">
        <v>68</v>
      </c>
      <c r="H19" s="73">
        <v>4</v>
      </c>
      <c r="I19" s="73">
        <v>86</v>
      </c>
      <c r="J19" s="73">
        <v>7</v>
      </c>
      <c r="K19" s="73">
        <v>73</v>
      </c>
      <c r="L19" s="73">
        <v>0</v>
      </c>
      <c r="M19" s="73">
        <v>58</v>
      </c>
      <c r="N19" s="73">
        <v>0</v>
      </c>
      <c r="O19" s="73">
        <v>63</v>
      </c>
      <c r="P19" s="73">
        <v>0</v>
      </c>
      <c r="Q19" s="73">
        <v>74</v>
      </c>
      <c r="R19" s="73">
        <v>2</v>
      </c>
      <c r="S19" s="73">
        <v>88</v>
      </c>
      <c r="T19" s="73">
        <v>0</v>
      </c>
      <c r="U19" s="77">
        <v>75</v>
      </c>
      <c r="V19" s="83">
        <v>0</v>
      </c>
    </row>
    <row r="20" spans="1:22" ht="18" customHeight="1" x14ac:dyDescent="0.25">
      <c r="A20" s="154"/>
      <c r="B20" s="70" t="s">
        <v>85</v>
      </c>
      <c r="C20" s="73">
        <v>0</v>
      </c>
      <c r="D20" s="73">
        <v>0</v>
      </c>
      <c r="E20" s="73">
        <v>1</v>
      </c>
      <c r="F20" s="73" t="s">
        <v>40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7">
        <v>0</v>
      </c>
      <c r="V20" s="83">
        <v>0</v>
      </c>
    </row>
    <row r="21" spans="1:22" ht="18" customHeight="1" x14ac:dyDescent="0.25">
      <c r="A21" s="155"/>
      <c r="B21" s="70" t="s">
        <v>86</v>
      </c>
      <c r="C21" s="73" t="s">
        <v>40</v>
      </c>
      <c r="D21" s="73" t="s">
        <v>40</v>
      </c>
      <c r="E21" s="73">
        <v>0</v>
      </c>
      <c r="F21" s="73" t="s">
        <v>40</v>
      </c>
      <c r="G21" s="73">
        <v>4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1</v>
      </c>
      <c r="N21" s="73">
        <v>0</v>
      </c>
      <c r="O21" s="73">
        <v>1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7">
        <v>0</v>
      </c>
      <c r="V21" s="83">
        <v>0</v>
      </c>
    </row>
    <row r="22" spans="1:22" ht="18" customHeight="1" x14ac:dyDescent="0.25">
      <c r="A22" s="123" t="s">
        <v>87</v>
      </c>
      <c r="B22" s="124"/>
      <c r="C22" s="74">
        <v>8712</v>
      </c>
      <c r="D22" s="74">
        <v>7937</v>
      </c>
      <c r="E22" s="74">
        <v>8904</v>
      </c>
      <c r="F22" s="74">
        <v>8223</v>
      </c>
      <c r="G22" s="74">
        <f>SUM(G8:G21)</f>
        <v>8992</v>
      </c>
      <c r="H22" s="74">
        <f>SUM(H8:H21)</f>
        <v>8280</v>
      </c>
      <c r="I22" s="74">
        <v>9630</v>
      </c>
      <c r="J22" s="74">
        <v>8953</v>
      </c>
      <c r="K22" s="74">
        <f t="shared" ref="K22:V22" si="0">SUM(K8:K21)</f>
        <v>9739</v>
      </c>
      <c r="L22" s="74">
        <f t="shared" si="0"/>
        <v>9095</v>
      </c>
      <c r="M22" s="74">
        <f t="shared" si="0"/>
        <v>8284</v>
      </c>
      <c r="N22" s="74">
        <f t="shared" si="0"/>
        <v>7698</v>
      </c>
      <c r="O22" s="74">
        <f t="shared" si="0"/>
        <v>8574</v>
      </c>
      <c r="P22" s="74">
        <f t="shared" si="0"/>
        <v>8057</v>
      </c>
      <c r="Q22" s="74">
        <f t="shared" si="0"/>
        <v>10218</v>
      </c>
      <c r="R22" s="74">
        <f t="shared" si="0"/>
        <v>9466</v>
      </c>
      <c r="S22" s="74">
        <f t="shared" si="0"/>
        <v>10940</v>
      </c>
      <c r="T22" s="74">
        <f t="shared" si="0"/>
        <v>10139</v>
      </c>
      <c r="U22" s="74">
        <f t="shared" si="0"/>
        <v>11213</v>
      </c>
      <c r="V22" s="91">
        <f t="shared" si="0"/>
        <v>10333</v>
      </c>
    </row>
    <row r="23" spans="1:22" ht="18" customHeight="1" x14ac:dyDescent="0.25">
      <c r="A23" s="125" t="s">
        <v>96</v>
      </c>
      <c r="B23" s="125"/>
      <c r="C23" s="12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5"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71"/>
      <c r="R24" s="71"/>
      <c r="S24" s="71"/>
      <c r="T24" s="71"/>
      <c r="U24" s="71"/>
      <c r="V24" s="71"/>
    </row>
    <row r="25" spans="1:22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7" customHeight="1" x14ac:dyDescent="0.25">
      <c r="A26" s="115" t="s">
        <v>88</v>
      </c>
      <c r="B26" s="115"/>
      <c r="C26" s="2"/>
      <c r="D26" s="2"/>
      <c r="E26" s="2"/>
      <c r="F26" s="2"/>
      <c r="G26" s="2"/>
      <c r="H26" s="2"/>
      <c r="I26" s="2"/>
      <c r="J26" s="2"/>
      <c r="K26" s="2"/>
      <c r="L26" s="127" t="s">
        <v>120</v>
      </c>
      <c r="M26" s="128"/>
      <c r="N26" s="128"/>
      <c r="O26" s="128"/>
      <c r="P26" s="128"/>
      <c r="Q26" s="86"/>
      <c r="R26" s="86"/>
      <c r="S26" s="86"/>
      <c r="T26" s="86"/>
      <c r="U26" s="86"/>
      <c r="V26" s="86"/>
    </row>
    <row r="27" spans="1:22" ht="27.75" customHeight="1" x14ac:dyDescent="0.25">
      <c r="A27" s="129" t="s">
        <v>89</v>
      </c>
      <c r="B27" s="129"/>
      <c r="C27" s="129"/>
      <c r="D27" s="75" t="s">
        <v>90</v>
      </c>
      <c r="E27" s="75" t="s">
        <v>2</v>
      </c>
      <c r="F27" s="75" t="s">
        <v>27</v>
      </c>
      <c r="G27" s="75" t="s">
        <v>28</v>
      </c>
      <c r="H27" s="75" t="s">
        <v>12</v>
      </c>
      <c r="I27" s="75" t="s">
        <v>29</v>
      </c>
      <c r="J27" s="75" t="s">
        <v>30</v>
      </c>
      <c r="K27" s="75" t="s">
        <v>26</v>
      </c>
      <c r="L27" s="75" t="s">
        <v>14</v>
      </c>
      <c r="M27" s="75" t="s">
        <v>31</v>
      </c>
      <c r="N27" s="75" t="s">
        <v>9</v>
      </c>
      <c r="O27" s="75" t="s">
        <v>32</v>
      </c>
      <c r="P27" s="81" t="s">
        <v>69</v>
      </c>
      <c r="Q27" s="87"/>
      <c r="R27" s="87"/>
      <c r="S27" s="87"/>
      <c r="T27" s="87"/>
      <c r="U27" s="87"/>
      <c r="V27" s="87"/>
    </row>
    <row r="28" spans="1:22" ht="17.100000000000001" customHeight="1" x14ac:dyDescent="0.25">
      <c r="A28" s="130" t="s">
        <v>74</v>
      </c>
      <c r="B28" s="131"/>
      <c r="C28" s="132"/>
      <c r="D28" s="76">
        <v>5</v>
      </c>
      <c r="E28" s="78">
        <v>10</v>
      </c>
      <c r="F28" s="78">
        <v>2</v>
      </c>
      <c r="G28" s="78">
        <v>8</v>
      </c>
      <c r="H28" s="78">
        <v>1</v>
      </c>
      <c r="I28" s="78">
        <v>2</v>
      </c>
      <c r="J28" s="78">
        <v>2</v>
      </c>
      <c r="K28" s="78">
        <v>1</v>
      </c>
      <c r="L28" s="78">
        <v>1</v>
      </c>
      <c r="M28" s="78">
        <v>6</v>
      </c>
      <c r="N28" s="78">
        <v>4</v>
      </c>
      <c r="O28" s="78">
        <v>4</v>
      </c>
      <c r="P28" s="82">
        <v>46</v>
      </c>
    </row>
    <row r="29" spans="1:22" ht="17.100000000000001" customHeight="1" x14ac:dyDescent="0.25">
      <c r="A29" s="121" t="s">
        <v>21</v>
      </c>
      <c r="B29" s="133"/>
      <c r="C29" s="134"/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83">
        <v>0</v>
      </c>
    </row>
    <row r="30" spans="1:22" ht="17.100000000000001" customHeight="1" x14ac:dyDescent="0.25">
      <c r="A30" s="121" t="s">
        <v>75</v>
      </c>
      <c r="B30" s="133"/>
      <c r="C30" s="134"/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/>
      <c r="L30" s="77">
        <v>0</v>
      </c>
      <c r="M30" s="77">
        <v>0</v>
      </c>
      <c r="N30" s="77">
        <v>0</v>
      </c>
      <c r="O30" s="77">
        <v>0</v>
      </c>
      <c r="P30" s="84">
        <v>0</v>
      </c>
    </row>
    <row r="31" spans="1:22" ht="17.100000000000001" customHeight="1" x14ac:dyDescent="0.25">
      <c r="A31" s="121" t="s">
        <v>76</v>
      </c>
      <c r="B31" s="133"/>
      <c r="C31" s="134"/>
      <c r="D31" s="78">
        <v>58</v>
      </c>
      <c r="E31" s="78">
        <v>57</v>
      </c>
      <c r="F31" s="78">
        <v>56</v>
      </c>
      <c r="G31" s="78">
        <v>59</v>
      </c>
      <c r="H31" s="78">
        <v>79</v>
      </c>
      <c r="I31" s="78">
        <v>55</v>
      </c>
      <c r="J31" s="78">
        <v>56</v>
      </c>
      <c r="K31" s="78">
        <v>42</v>
      </c>
      <c r="L31" s="78">
        <v>67</v>
      </c>
      <c r="M31" s="78">
        <v>63</v>
      </c>
      <c r="N31" s="78">
        <v>61</v>
      </c>
      <c r="O31" s="78">
        <v>70</v>
      </c>
      <c r="P31" s="84">
        <v>723</v>
      </c>
    </row>
    <row r="32" spans="1:22" ht="17.100000000000001" customHeight="1" x14ac:dyDescent="0.25">
      <c r="A32" s="121" t="s">
        <v>50</v>
      </c>
      <c r="B32" s="133"/>
      <c r="C32" s="134"/>
      <c r="D32" s="76">
        <v>5</v>
      </c>
      <c r="E32" s="78">
        <v>11</v>
      </c>
      <c r="F32" s="78">
        <v>6</v>
      </c>
      <c r="G32" s="76">
        <v>5</v>
      </c>
      <c r="H32" s="78">
        <v>6</v>
      </c>
      <c r="I32" s="76">
        <v>6</v>
      </c>
      <c r="J32" s="78">
        <v>7</v>
      </c>
      <c r="K32" s="78">
        <v>9</v>
      </c>
      <c r="L32" s="78">
        <v>9</v>
      </c>
      <c r="M32" s="78">
        <v>6</v>
      </c>
      <c r="N32" s="78">
        <v>9</v>
      </c>
      <c r="O32" s="78">
        <v>6</v>
      </c>
      <c r="P32" s="84">
        <v>85</v>
      </c>
    </row>
    <row r="33" spans="1:22" ht="17.100000000000001" customHeight="1" x14ac:dyDescent="0.25">
      <c r="A33" s="121" t="s">
        <v>78</v>
      </c>
      <c r="B33" s="133"/>
      <c r="C33" s="134"/>
      <c r="D33" s="76">
        <v>1</v>
      </c>
      <c r="E33" s="76">
        <v>1</v>
      </c>
      <c r="F33" s="78">
        <v>4</v>
      </c>
      <c r="G33" s="78">
        <v>4</v>
      </c>
      <c r="H33" s="78">
        <v>5</v>
      </c>
      <c r="I33" s="78">
        <v>2</v>
      </c>
      <c r="J33" s="78">
        <v>5</v>
      </c>
      <c r="K33" s="78">
        <v>3</v>
      </c>
      <c r="L33" s="78">
        <v>3</v>
      </c>
      <c r="M33" s="78">
        <v>9</v>
      </c>
      <c r="N33" s="78">
        <v>7</v>
      </c>
      <c r="O33" s="76">
        <v>2</v>
      </c>
      <c r="P33" s="84">
        <v>46</v>
      </c>
    </row>
    <row r="34" spans="1:22" ht="17.100000000000001" customHeight="1" x14ac:dyDescent="0.25">
      <c r="A34" s="121" t="s">
        <v>79</v>
      </c>
      <c r="B34" s="133"/>
      <c r="C34" s="134"/>
      <c r="D34" s="78">
        <v>157</v>
      </c>
      <c r="E34" s="78">
        <v>143</v>
      </c>
      <c r="F34" s="78">
        <v>149</v>
      </c>
      <c r="G34" s="78">
        <v>129</v>
      </c>
      <c r="H34" s="78">
        <v>143</v>
      </c>
      <c r="I34" s="78">
        <v>118</v>
      </c>
      <c r="J34" s="78">
        <v>129</v>
      </c>
      <c r="K34" s="78">
        <v>140</v>
      </c>
      <c r="L34" s="78">
        <v>106</v>
      </c>
      <c r="M34" s="78">
        <v>171</v>
      </c>
      <c r="N34" s="78">
        <v>140</v>
      </c>
      <c r="O34" s="78">
        <v>196</v>
      </c>
      <c r="P34" s="84">
        <v>1721</v>
      </c>
    </row>
    <row r="35" spans="1:22" ht="17.100000000000001" customHeight="1" x14ac:dyDescent="0.25">
      <c r="A35" s="121" t="s">
        <v>81</v>
      </c>
      <c r="B35" s="133"/>
      <c r="C35" s="134"/>
      <c r="D35" s="78">
        <v>2</v>
      </c>
      <c r="E35" s="76">
        <v>6</v>
      </c>
      <c r="F35" s="78">
        <v>6</v>
      </c>
      <c r="G35" s="78">
        <v>3</v>
      </c>
      <c r="H35" s="78">
        <v>5</v>
      </c>
      <c r="I35" s="78">
        <v>2</v>
      </c>
      <c r="J35" s="78">
        <v>6</v>
      </c>
      <c r="K35" s="78">
        <v>3</v>
      </c>
      <c r="L35" s="78">
        <v>4</v>
      </c>
      <c r="M35" s="78">
        <v>4</v>
      </c>
      <c r="N35" s="78">
        <v>5</v>
      </c>
      <c r="O35" s="78">
        <v>7</v>
      </c>
      <c r="P35" s="84">
        <v>53</v>
      </c>
    </row>
    <row r="36" spans="1:22" ht="17.100000000000001" customHeight="1" x14ac:dyDescent="0.25">
      <c r="A36" s="121" t="s">
        <v>82</v>
      </c>
      <c r="B36" s="133"/>
      <c r="C36" s="134"/>
      <c r="D36" s="78">
        <v>11</v>
      </c>
      <c r="E36" s="78">
        <v>5</v>
      </c>
      <c r="F36" s="78">
        <v>5</v>
      </c>
      <c r="G36" s="78">
        <v>6</v>
      </c>
      <c r="H36" s="78">
        <v>14</v>
      </c>
      <c r="I36" s="78">
        <v>7</v>
      </c>
      <c r="J36" s="78">
        <v>7</v>
      </c>
      <c r="K36" s="78">
        <v>4</v>
      </c>
      <c r="L36" s="78">
        <v>5</v>
      </c>
      <c r="M36" s="78">
        <v>9</v>
      </c>
      <c r="N36" s="78">
        <v>13</v>
      </c>
      <c r="O36" s="78">
        <v>5</v>
      </c>
      <c r="P36" s="84">
        <v>91</v>
      </c>
    </row>
    <row r="37" spans="1:22" ht="17.100000000000001" customHeight="1" x14ac:dyDescent="0.25">
      <c r="A37" s="121" t="s">
        <v>83</v>
      </c>
      <c r="B37" s="133"/>
      <c r="C37" s="134"/>
      <c r="D37" s="78">
        <v>752</v>
      </c>
      <c r="E37" s="78">
        <v>623</v>
      </c>
      <c r="F37" s="78">
        <v>604</v>
      </c>
      <c r="G37" s="78">
        <v>638</v>
      </c>
      <c r="H37" s="78">
        <v>612</v>
      </c>
      <c r="I37" s="78">
        <v>552</v>
      </c>
      <c r="J37" s="78">
        <v>786</v>
      </c>
      <c r="K37" s="78">
        <v>681</v>
      </c>
      <c r="L37" s="78">
        <v>600</v>
      </c>
      <c r="M37" s="78">
        <v>583</v>
      </c>
      <c r="N37" s="78">
        <v>543</v>
      </c>
      <c r="O37" s="78">
        <v>761</v>
      </c>
      <c r="P37" s="84">
        <v>7735</v>
      </c>
    </row>
    <row r="38" spans="1:22" ht="17.100000000000001" customHeight="1" x14ac:dyDescent="0.25">
      <c r="A38" s="154" t="s">
        <v>16</v>
      </c>
      <c r="B38" s="133" t="s">
        <v>77</v>
      </c>
      <c r="C38" s="134"/>
      <c r="D38" s="78">
        <v>58</v>
      </c>
      <c r="E38" s="78">
        <v>52</v>
      </c>
      <c r="F38" s="78">
        <v>49</v>
      </c>
      <c r="G38" s="78">
        <v>69</v>
      </c>
      <c r="H38" s="78">
        <v>58</v>
      </c>
      <c r="I38" s="78">
        <v>60</v>
      </c>
      <c r="J38" s="78">
        <v>45</v>
      </c>
      <c r="K38" s="78">
        <v>44</v>
      </c>
      <c r="L38" s="78">
        <v>50</v>
      </c>
      <c r="M38" s="78">
        <v>48</v>
      </c>
      <c r="N38" s="78">
        <v>45</v>
      </c>
      <c r="O38" s="78">
        <v>60</v>
      </c>
      <c r="P38" s="84">
        <v>638</v>
      </c>
    </row>
    <row r="39" spans="1:22" ht="17.100000000000001" customHeight="1" x14ac:dyDescent="0.25">
      <c r="A39" s="154"/>
      <c r="B39" s="133" t="s">
        <v>84</v>
      </c>
      <c r="C39" s="122"/>
      <c r="D39" s="78">
        <v>1</v>
      </c>
      <c r="E39" s="78">
        <v>7</v>
      </c>
      <c r="F39" s="78">
        <v>5</v>
      </c>
      <c r="G39" s="78">
        <v>8</v>
      </c>
      <c r="H39" s="78">
        <v>3</v>
      </c>
      <c r="I39" s="78">
        <v>4</v>
      </c>
      <c r="J39" s="78">
        <v>12</v>
      </c>
      <c r="K39" s="78">
        <v>8</v>
      </c>
      <c r="L39" s="78">
        <v>7</v>
      </c>
      <c r="M39" s="78">
        <v>3</v>
      </c>
      <c r="N39" s="78">
        <v>8</v>
      </c>
      <c r="O39" s="78">
        <v>9</v>
      </c>
      <c r="P39" s="84">
        <v>75</v>
      </c>
    </row>
    <row r="40" spans="1:22" ht="17.100000000000001" customHeight="1" x14ac:dyDescent="0.25">
      <c r="A40" s="154"/>
      <c r="B40" s="133" t="s">
        <v>85</v>
      </c>
      <c r="C40" s="134"/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83">
        <v>0</v>
      </c>
    </row>
    <row r="41" spans="1:22" ht="17.100000000000001" customHeight="1" x14ac:dyDescent="0.25">
      <c r="A41" s="155"/>
      <c r="B41" s="133" t="s">
        <v>86</v>
      </c>
      <c r="C41" s="122"/>
      <c r="D41" s="77">
        <v>0</v>
      </c>
      <c r="E41" s="77">
        <v>0</v>
      </c>
      <c r="F41" s="76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84">
        <v>0</v>
      </c>
    </row>
    <row r="42" spans="1:22" ht="17.100000000000001" customHeight="1" x14ac:dyDescent="0.25">
      <c r="A42" s="123" t="s">
        <v>87</v>
      </c>
      <c r="B42" s="135"/>
      <c r="C42" s="136"/>
      <c r="D42" s="79">
        <v>1050</v>
      </c>
      <c r="E42" s="79">
        <v>915</v>
      </c>
      <c r="F42" s="79">
        <v>886</v>
      </c>
      <c r="G42" s="79">
        <v>929</v>
      </c>
      <c r="H42" s="79">
        <v>926</v>
      </c>
      <c r="I42" s="79">
        <v>808</v>
      </c>
      <c r="J42" s="79">
        <v>1055</v>
      </c>
      <c r="K42" s="79">
        <v>935</v>
      </c>
      <c r="L42" s="79">
        <v>852</v>
      </c>
      <c r="M42" s="79">
        <v>902</v>
      </c>
      <c r="N42" s="79">
        <v>835</v>
      </c>
      <c r="O42" s="79">
        <v>1120</v>
      </c>
      <c r="P42" s="85">
        <v>11213</v>
      </c>
      <c r="Q42" s="88"/>
      <c r="R42" s="137"/>
      <c r="S42" s="137"/>
      <c r="T42" s="137"/>
    </row>
    <row r="43" spans="1:22" ht="20.25" customHeight="1" x14ac:dyDescent="0.25">
      <c r="A43" s="125" t="s">
        <v>96</v>
      </c>
      <c r="B43" s="125"/>
      <c r="C43" s="125"/>
      <c r="Q43" s="137"/>
      <c r="R43" s="137"/>
      <c r="S43" s="137"/>
      <c r="T43" s="137"/>
      <c r="U43" s="137"/>
      <c r="V43" s="137"/>
    </row>
  </sheetData>
  <mergeCells count="68">
    <mergeCell ref="A42:C42"/>
    <mergeCell ref="R42:T42"/>
    <mergeCell ref="A43:C43"/>
    <mergeCell ref="Q43:V43"/>
    <mergeCell ref="A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A37:C37"/>
    <mergeCell ref="B38:C38"/>
    <mergeCell ref="B39:C39"/>
    <mergeCell ref="B40:C40"/>
    <mergeCell ref="B41:C41"/>
    <mergeCell ref="A38:A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17:B17"/>
    <mergeCell ref="A22:B22"/>
    <mergeCell ref="A23:C23"/>
    <mergeCell ref="B24:P24"/>
    <mergeCell ref="A26:B26"/>
    <mergeCell ref="L26:P26"/>
    <mergeCell ref="A18:A21"/>
    <mergeCell ref="A12:B12"/>
    <mergeCell ref="A13:B13"/>
    <mergeCell ref="A14:B14"/>
    <mergeCell ref="A15:B15"/>
    <mergeCell ref="A16:B16"/>
    <mergeCell ref="U3:V3"/>
    <mergeCell ref="A8:B8"/>
    <mergeCell ref="A9:B9"/>
    <mergeCell ref="A10:B10"/>
    <mergeCell ref="A11:B11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K3:L3"/>
    <mergeCell ref="M3:N3"/>
    <mergeCell ref="O3:P3"/>
    <mergeCell ref="Q3:R3"/>
    <mergeCell ref="S3:T3"/>
    <mergeCell ref="A2:C2"/>
    <mergeCell ref="C3:D3"/>
    <mergeCell ref="E3:F3"/>
    <mergeCell ref="G3:H3"/>
    <mergeCell ref="I3:J3"/>
  </mergeCells>
  <phoneticPr fontId="3"/>
  <pageMargins left="0.77" right="0.15748031496062992" top="0.64" bottom="0.52" header="0.51181102362204722" footer="0.51181102362204722"/>
  <pageSetup paperSize="9" scale="65" firstPageNumber="11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火災件数</vt:lpstr>
      <vt:lpstr>救急出動件数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2026-03-19T01:13:51Z</dcterms:created>
  <dcterms:modified xsi:type="dcterms:W3CDTF">2026-03-19T01:14:01Z</dcterms:modified>
</cp:coreProperties>
</file>